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l.VIII1" sheetId="1" r:id="rId1"/>
    <sheet name="Sheet2" sheetId="2" r:id="rId2"/>
    <sheet name="Sheet3" sheetId="3" r:id="rId3"/>
  </sheets>
  <definedNames>
    <definedName name="_xlnm.Print_Area" localSheetId="0">'Kl.VIII1'!$A$1:$Q$127</definedName>
  </definedNames>
  <calcPr fullCalcOnLoad="1"/>
</workbook>
</file>

<file path=xl/sharedStrings.xml><?xml version="1.0" encoding="utf-8"?>
<sst xmlns="http://schemas.openxmlformats.org/spreadsheetml/2006/main" count="198" uniqueCount="51">
  <si>
    <t>Nr.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</si>
  <si>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</si>
  <si>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</si>
  <si>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</si>
  <si>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</si>
  <si>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</si>
  <si>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</si>
  <si>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</si>
  <si>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</si>
  <si>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</si>
  <si>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</si>
  <si>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Gj. II-të</t>
  </si>
  <si>
    <t>Ar</t>
  </si>
  <si>
    <t>Pa</t>
  </si>
  <si>
    <t>Gj.</t>
  </si>
  <si>
    <t>Emri dhe mbiemri i nxënësit</t>
  </si>
  <si>
    <t>Mungesat e nxënësve sipas muajve</t>
  </si>
  <si>
    <t>Gj.I-rë</t>
  </si>
  <si>
    <t>Gjith:</t>
  </si>
  <si>
    <t>Gjithsejtë</t>
  </si>
  <si>
    <t>idrizshbytyqi@hotmail.com</t>
  </si>
  <si>
    <t>Idriz Bytyqi</t>
  </si>
  <si>
    <t>M</t>
  </si>
  <si>
    <t>F</t>
  </si>
  <si>
    <t>Paar</t>
  </si>
  <si>
    <t>Gjith</t>
  </si>
  <si>
    <t xml:space="preserve"> </t>
  </si>
  <si>
    <t>Arbëlind Berisha</t>
  </si>
  <si>
    <t>Ardit      Gashi</t>
  </si>
  <si>
    <t>Arife      Gashi</t>
  </si>
  <si>
    <t>Arjanita  Gashi</t>
  </si>
  <si>
    <t>Altin       Tërshani</t>
  </si>
  <si>
    <t>Arjanit    Gallapeni</t>
  </si>
  <si>
    <t>Blerta     Kelmendi</t>
  </si>
  <si>
    <t>Dashnim Berisha</t>
  </si>
  <si>
    <t>Dorentina Elshani</t>
  </si>
  <si>
    <t>Fatlinda  Gashi</t>
  </si>
  <si>
    <t>Festim    Gashi</t>
  </si>
  <si>
    <t>Florijan   Elshani</t>
  </si>
  <si>
    <t>Ilirian      Kodraliu</t>
  </si>
  <si>
    <t>Jeton    Hyseni</t>
  </si>
  <si>
    <t>Kaltrina  Tafolli</t>
  </si>
  <si>
    <t>Majlinda Tafolli</t>
  </si>
  <si>
    <t>Brikena  Sylaj</t>
  </si>
  <si>
    <t>Eriona    Berisha</t>
  </si>
  <si>
    <t>Ideal     Vrella</t>
  </si>
  <si>
    <t>Shqiponjë  Tërshani</t>
  </si>
  <si>
    <t>Syzana  Elshani</t>
  </si>
  <si>
    <t>Kaltrina  Gashi</t>
  </si>
  <si>
    <t>Kujdestari i klasës:VIII/1</t>
  </si>
  <si>
    <t>Viti shkollor 2014/2015     Kl.VIII/1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</si>
</sst>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24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/>
    </xf>
    <xf numFmtId="0" fontId="1" fillId="20" borderId="12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7" fillId="0" borderId="0" xfId="53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2" fillId="20" borderId="16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25" borderId="0" xfId="0" applyFill="1" applyAlignment="1">
      <alignment/>
    </xf>
    <xf numFmtId="0" fontId="1" fillId="1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8" fillId="25" borderId="13" xfId="0" applyFont="1" applyFill="1" applyBorder="1" applyAlignment="1" applyProtection="1">
      <alignment horizontal="left" wrapText="1"/>
      <protection locked="0"/>
    </xf>
    <xf numFmtId="0" fontId="8" fillId="25" borderId="14" xfId="0" applyFont="1" applyFill="1" applyBorder="1" applyAlignment="1" applyProtection="1">
      <alignment horizontal="left" wrapText="1"/>
      <protection locked="0"/>
    </xf>
    <xf numFmtId="0" fontId="8" fillId="25" borderId="15" xfId="0" applyFont="1" applyFill="1" applyBorder="1" applyAlignment="1" applyProtection="1">
      <alignment horizontal="left" wrapText="1"/>
      <protection locked="0"/>
    </xf>
    <xf numFmtId="0" fontId="8" fillId="3" borderId="14" xfId="0" applyFont="1" applyFill="1" applyBorder="1" applyAlignment="1" applyProtection="1">
      <alignment horizontal="left" wrapText="1"/>
      <protection locked="0"/>
    </xf>
    <xf numFmtId="0" fontId="8" fillId="3" borderId="15" xfId="0" applyFont="1" applyFill="1" applyBorder="1" applyAlignment="1" applyProtection="1">
      <alignment horizontal="left" wrapText="1"/>
      <protection locked="0"/>
    </xf>
    <xf numFmtId="0" fontId="8" fillId="3" borderId="13" xfId="0" applyFont="1" applyFill="1" applyBorder="1" applyAlignment="1" applyProtection="1">
      <alignment horizontal="left" wrapText="1"/>
      <protection locked="0"/>
    </xf>
    <xf numFmtId="0" fontId="3" fillId="25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3" borderId="13" xfId="0" applyFont="1" applyFill="1" applyBorder="1" applyAlignment="1" applyProtection="1">
      <alignment horizontal="center" wrapText="1"/>
      <protection locked="0"/>
    </xf>
    <xf numFmtId="0" fontId="8" fillId="3" borderId="14" xfId="0" applyFont="1" applyFill="1" applyBorder="1" applyAlignment="1" applyProtection="1">
      <alignment horizontal="center" wrapText="1"/>
      <protection locked="0"/>
    </xf>
    <xf numFmtId="0" fontId="8" fillId="3" borderId="1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3" fillId="25" borderId="13" xfId="0" applyFont="1" applyFill="1" applyBorder="1" applyAlignment="1" applyProtection="1">
      <alignment horizontal="center" wrapText="1"/>
      <protection locked="0"/>
    </xf>
    <xf numFmtId="0" fontId="3" fillId="25" borderId="14" xfId="0" applyFont="1" applyFill="1" applyBorder="1" applyAlignment="1" applyProtection="1">
      <alignment horizontal="center" wrapText="1"/>
      <protection locked="0"/>
    </xf>
    <xf numFmtId="0" fontId="0" fillId="24" borderId="2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>
      <alignment horizontal="center"/>
    </xf>
    <xf numFmtId="0" fontId="0" fillId="20" borderId="13" xfId="0" applyFill="1" applyBorder="1" applyAlignment="1">
      <alignment horizontal="center" wrapText="1"/>
    </xf>
    <xf numFmtId="0" fontId="0" fillId="20" borderId="15" xfId="0" applyFill="1" applyBorder="1" applyAlignment="1">
      <alignment horizontal="center" wrapText="1"/>
    </xf>
    <xf numFmtId="0" fontId="6" fillId="20" borderId="19" xfId="0" applyFont="1" applyFill="1" applyBorder="1" applyAlignment="1">
      <alignment horizontal="center" wrapText="1"/>
    </xf>
    <xf numFmtId="0" fontId="6" fillId="20" borderId="23" xfId="0" applyFont="1" applyFill="1" applyBorder="1" applyAlignment="1">
      <alignment horizontal="center" wrapText="1"/>
    </xf>
    <xf numFmtId="0" fontId="6" fillId="20" borderId="24" xfId="0" applyFont="1" applyFill="1" applyBorder="1" applyAlignment="1">
      <alignment horizontal="center" wrapText="1"/>
    </xf>
    <xf numFmtId="0" fontId="6" fillId="20" borderId="20" xfId="0" applyFont="1" applyFill="1" applyBorder="1" applyAlignment="1">
      <alignment horizontal="center" wrapText="1"/>
    </xf>
    <xf numFmtId="0" fontId="6" fillId="20" borderId="25" xfId="0" applyFont="1" applyFill="1" applyBorder="1" applyAlignment="1">
      <alignment horizontal="center" wrapText="1"/>
    </xf>
    <xf numFmtId="0" fontId="6" fillId="20" borderId="26" xfId="0" applyFont="1" applyFill="1" applyBorder="1" applyAlignment="1">
      <alignment horizontal="center" wrapText="1"/>
    </xf>
    <xf numFmtId="0" fontId="6" fillId="20" borderId="27" xfId="0" applyFont="1" applyFill="1" applyBorder="1" applyAlignment="1">
      <alignment horizontal="center"/>
    </xf>
    <xf numFmtId="0" fontId="6" fillId="20" borderId="22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rizshbytyq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T58" sqref="T58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3.57421875" style="0" customWidth="1"/>
    <col min="4" max="8" width="4.28125" style="0" customWidth="1"/>
    <col min="9" max="9" width="6.28125" style="0" customWidth="1"/>
    <col min="10" max="15" width="4.28125" style="0" customWidth="1"/>
    <col min="16" max="16" width="6.140625" style="0" customWidth="1"/>
    <col min="17" max="17" width="6.57421875" style="0" customWidth="1"/>
  </cols>
  <sheetData>
    <row r="1" spans="1:17" s="50" customFormat="1" ht="25.5">
      <c r="A1" s="49"/>
      <c r="B1" s="57" t="s">
        <v>50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ht="15">
      <c r="A2" s="58" t="s">
        <v>0</v>
      </c>
      <c r="B2" s="60" t="s">
        <v>15</v>
      </c>
      <c r="C2" s="61"/>
      <c r="D2" s="62"/>
      <c r="E2" s="66" t="s">
        <v>16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37"/>
      <c r="S2" s="37"/>
      <c r="T2" s="37"/>
    </row>
    <row r="3" spans="1:20" ht="18" customHeight="1">
      <c r="A3" s="59"/>
      <c r="B3" s="63"/>
      <c r="C3" s="64"/>
      <c r="D3" s="65"/>
      <c r="E3" s="8" t="s">
        <v>1</v>
      </c>
      <c r="F3" s="8" t="s">
        <v>2</v>
      </c>
      <c r="G3" s="8" t="s">
        <v>3</v>
      </c>
      <c r="H3" s="8" t="s">
        <v>4</v>
      </c>
      <c r="I3" s="9" t="s">
        <v>17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  <c r="Q3" s="8" t="s">
        <v>18</v>
      </c>
      <c r="R3" s="37"/>
      <c r="S3" s="37"/>
      <c r="T3" s="37"/>
    </row>
    <row r="4" spans="1:20" ht="11.25" customHeight="1">
      <c r="A4" s="51">
        <v>1</v>
      </c>
      <c r="B4" s="54" t="s">
        <v>31</v>
      </c>
      <c r="C4" s="18"/>
      <c r="D4" s="2" t="s">
        <v>12</v>
      </c>
      <c r="E4" s="3">
        <v>0</v>
      </c>
      <c r="F4" s="3">
        <v>0</v>
      </c>
      <c r="G4" s="3">
        <v>4</v>
      </c>
      <c r="H4" s="3">
        <v>0</v>
      </c>
      <c r="I4" s="23">
        <f>SUM(E4:H4)</f>
        <v>4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25">
        <f>SUM(J4:O4)</f>
        <v>0</v>
      </c>
      <c r="Q4" s="25">
        <f>I4+P4</f>
        <v>4</v>
      </c>
      <c r="R4" s="37"/>
      <c r="S4" s="38"/>
      <c r="T4" s="37"/>
    </row>
    <row r="5" spans="1:20" ht="11.25" customHeight="1">
      <c r="A5" s="52"/>
      <c r="B5" s="55"/>
      <c r="C5" s="19"/>
      <c r="D5" s="2" t="s">
        <v>13</v>
      </c>
      <c r="E5" s="3">
        <v>0</v>
      </c>
      <c r="F5" s="3">
        <v>0</v>
      </c>
      <c r="G5" s="3">
        <v>0</v>
      </c>
      <c r="H5" s="3">
        <v>0</v>
      </c>
      <c r="I5" s="24">
        <f>SUM(E5:H5)</f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24">
        <f>SUM(J5:O5)</f>
        <v>0</v>
      </c>
      <c r="Q5" s="24">
        <f>I5+P5</f>
        <v>0</v>
      </c>
      <c r="R5" s="37"/>
      <c r="S5" s="37"/>
      <c r="T5" s="37"/>
    </row>
    <row r="6" spans="1:20" ht="11.25" customHeight="1">
      <c r="A6" s="53"/>
      <c r="B6" s="56"/>
      <c r="C6" s="17" t="s">
        <v>22</v>
      </c>
      <c r="D6" s="2" t="s">
        <v>14</v>
      </c>
      <c r="E6" s="2">
        <f>SUM(E4:E5)</f>
        <v>0</v>
      </c>
      <c r="F6" s="2">
        <f aca="true" t="shared" si="0" ref="F6:O6">SUM(F4:F5)</f>
        <v>0</v>
      </c>
      <c r="G6" s="2">
        <f t="shared" si="0"/>
        <v>4</v>
      </c>
      <c r="H6" s="2">
        <f t="shared" si="0"/>
        <v>0</v>
      </c>
      <c r="I6" s="4">
        <f t="shared" si="0"/>
        <v>4</v>
      </c>
      <c r="J6" s="2">
        <f>SUM(J4:J5)</f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4">
        <f>SUM(J6:O6)</f>
        <v>0</v>
      </c>
      <c r="Q6" s="4">
        <f>I6+P6</f>
        <v>4</v>
      </c>
      <c r="R6" s="38"/>
      <c r="S6" s="37"/>
      <c r="T6" s="37"/>
    </row>
    <row r="7" spans="1:20" ht="11.25" customHeight="1">
      <c r="A7" s="51">
        <v>2</v>
      </c>
      <c r="B7" s="54" t="s">
        <v>27</v>
      </c>
      <c r="C7" s="30"/>
      <c r="D7" s="2" t="s">
        <v>12</v>
      </c>
      <c r="E7" s="3">
        <v>0</v>
      </c>
      <c r="F7" s="3">
        <v>0</v>
      </c>
      <c r="G7" s="3">
        <v>0</v>
      </c>
      <c r="H7" s="3">
        <v>0</v>
      </c>
      <c r="I7" s="23">
        <f>SUM(E7:H7)</f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25">
        <f>SUM(J7:O7)</f>
        <v>0</v>
      </c>
      <c r="Q7" s="25">
        <f>I7+P7</f>
        <v>0</v>
      </c>
      <c r="R7" s="37"/>
      <c r="S7" s="38"/>
      <c r="T7" s="37"/>
    </row>
    <row r="8" spans="1:20" ht="11.25" customHeight="1">
      <c r="A8" s="52"/>
      <c r="B8" s="55"/>
      <c r="C8" s="31"/>
      <c r="D8" s="2" t="s">
        <v>13</v>
      </c>
      <c r="E8" s="3">
        <v>1</v>
      </c>
      <c r="F8" s="3">
        <v>1</v>
      </c>
      <c r="G8" s="3">
        <v>1</v>
      </c>
      <c r="H8" s="3">
        <v>0</v>
      </c>
      <c r="I8" s="24">
        <f>SUM(E8:H8)</f>
        <v>3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24">
        <f aca="true" t="shared" si="1" ref="P8:P71">SUM(J8:O8)</f>
        <v>0</v>
      </c>
      <c r="Q8" s="24">
        <f aca="true" t="shared" si="2" ref="Q8:Q71">I8+P8</f>
        <v>3</v>
      </c>
      <c r="R8" s="37"/>
      <c r="S8" s="37"/>
      <c r="T8" s="37"/>
    </row>
    <row r="9" spans="1:20" ht="11.25" customHeight="1">
      <c r="A9" s="53"/>
      <c r="B9" s="56"/>
      <c r="C9" s="32" t="s">
        <v>22</v>
      </c>
      <c r="D9" s="2" t="s">
        <v>14</v>
      </c>
      <c r="E9" s="2">
        <f aca="true" t="shared" si="3" ref="E9:O9">SUM(E7:E8)</f>
        <v>1</v>
      </c>
      <c r="F9" s="2">
        <f t="shared" si="3"/>
        <v>1</v>
      </c>
      <c r="G9" s="2">
        <f t="shared" si="3"/>
        <v>1</v>
      </c>
      <c r="H9" s="2">
        <f t="shared" si="3"/>
        <v>0</v>
      </c>
      <c r="I9" s="4">
        <f t="shared" si="3"/>
        <v>3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 t="shared" si="3"/>
        <v>0</v>
      </c>
      <c r="P9" s="4">
        <f t="shared" si="1"/>
        <v>0</v>
      </c>
      <c r="Q9" s="4">
        <f t="shared" si="2"/>
        <v>3</v>
      </c>
      <c r="R9" s="37"/>
      <c r="S9" s="37"/>
      <c r="T9" s="37"/>
    </row>
    <row r="10" spans="1:20" ht="11.25" customHeight="1">
      <c r="A10" s="51">
        <v>3</v>
      </c>
      <c r="B10" s="54" t="s">
        <v>28</v>
      </c>
      <c r="C10" s="30"/>
      <c r="D10" s="2" t="s">
        <v>12</v>
      </c>
      <c r="E10" s="3">
        <v>0</v>
      </c>
      <c r="F10" s="3">
        <v>0</v>
      </c>
      <c r="G10" s="3">
        <v>0</v>
      </c>
      <c r="H10" s="3">
        <v>0</v>
      </c>
      <c r="I10" s="23">
        <f>SUM(E10:H10)</f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25">
        <f t="shared" si="1"/>
        <v>0</v>
      </c>
      <c r="Q10" s="25">
        <f t="shared" si="2"/>
        <v>0</v>
      </c>
      <c r="R10" s="37"/>
      <c r="S10" s="37"/>
      <c r="T10" s="37"/>
    </row>
    <row r="11" spans="1:20" ht="11.25" customHeight="1">
      <c r="A11" s="52"/>
      <c r="B11" s="55"/>
      <c r="C11" s="31"/>
      <c r="D11" s="2" t="s">
        <v>13</v>
      </c>
      <c r="E11" s="3">
        <v>0</v>
      </c>
      <c r="F11" s="3">
        <v>0</v>
      </c>
      <c r="G11" s="3">
        <v>0</v>
      </c>
      <c r="H11" s="3">
        <v>0</v>
      </c>
      <c r="I11" s="24">
        <f>SUM(E11:H11)</f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24">
        <f t="shared" si="1"/>
        <v>0</v>
      </c>
      <c r="Q11" s="24">
        <f t="shared" si="2"/>
        <v>0</v>
      </c>
      <c r="R11" s="37"/>
      <c r="S11" s="37"/>
      <c r="T11" s="37"/>
    </row>
    <row r="12" spans="1:20" ht="11.25" customHeight="1">
      <c r="A12" s="53"/>
      <c r="B12" s="56"/>
      <c r="C12" s="32" t="s">
        <v>22</v>
      </c>
      <c r="D12" s="2" t="s">
        <v>14</v>
      </c>
      <c r="E12" s="2">
        <f aca="true" t="shared" si="4" ref="E12:O12">SUM(E10:E11)</f>
        <v>0</v>
      </c>
      <c r="F12" s="2">
        <f t="shared" si="4"/>
        <v>0</v>
      </c>
      <c r="G12" s="2">
        <f t="shared" si="4"/>
        <v>0</v>
      </c>
      <c r="H12" s="2">
        <f t="shared" si="4"/>
        <v>0</v>
      </c>
      <c r="I12" s="4">
        <f t="shared" si="4"/>
        <v>0</v>
      </c>
      <c r="J12" s="2">
        <f>SUM(J10:J11)</f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4">
        <f t="shared" si="1"/>
        <v>0</v>
      </c>
      <c r="Q12" s="4">
        <f t="shared" si="2"/>
        <v>0</v>
      </c>
      <c r="R12" s="37"/>
      <c r="S12" s="37"/>
      <c r="T12" s="38"/>
    </row>
    <row r="13" spans="1:20" ht="11.25" customHeight="1">
      <c r="A13" s="51">
        <v>4</v>
      </c>
      <c r="B13" s="54" t="s">
        <v>29</v>
      </c>
      <c r="C13" s="35"/>
      <c r="D13" s="2" t="s">
        <v>12</v>
      </c>
      <c r="E13" s="3">
        <v>0</v>
      </c>
      <c r="F13" s="3">
        <v>0</v>
      </c>
      <c r="G13" s="3">
        <v>0</v>
      </c>
      <c r="H13" s="3">
        <v>6</v>
      </c>
      <c r="I13" s="23">
        <f>SUM(E13:H13)</f>
        <v>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25">
        <f t="shared" si="1"/>
        <v>0</v>
      </c>
      <c r="Q13" s="25">
        <f t="shared" si="2"/>
        <v>6</v>
      </c>
      <c r="R13" s="37"/>
      <c r="S13" s="37"/>
      <c r="T13" s="37"/>
    </row>
    <row r="14" spans="1:17" ht="11.25" customHeight="1">
      <c r="A14" s="52"/>
      <c r="B14" s="55"/>
      <c r="C14" s="33"/>
      <c r="D14" s="2" t="s">
        <v>13</v>
      </c>
      <c r="E14" s="3">
        <v>0</v>
      </c>
      <c r="F14" s="3">
        <v>0</v>
      </c>
      <c r="G14" s="3">
        <v>0</v>
      </c>
      <c r="H14" s="3">
        <v>0</v>
      </c>
      <c r="I14" s="24">
        <f>SUM(E14:H14)</f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24">
        <f t="shared" si="1"/>
        <v>0</v>
      </c>
      <c r="Q14" s="24">
        <f t="shared" si="2"/>
        <v>0</v>
      </c>
    </row>
    <row r="15" spans="1:17" ht="11.25" customHeight="1">
      <c r="A15" s="53"/>
      <c r="B15" s="56"/>
      <c r="C15" s="34" t="s">
        <v>23</v>
      </c>
      <c r="D15" s="2" t="s">
        <v>14</v>
      </c>
      <c r="E15" s="2">
        <f aca="true" t="shared" si="5" ref="E15:O15">SUM(E13:E14)</f>
        <v>0</v>
      </c>
      <c r="F15" s="2">
        <f t="shared" si="5"/>
        <v>0</v>
      </c>
      <c r="G15" s="2">
        <f t="shared" si="5"/>
        <v>0</v>
      </c>
      <c r="H15" s="2">
        <f t="shared" si="5"/>
        <v>6</v>
      </c>
      <c r="I15" s="4">
        <f t="shared" si="5"/>
        <v>6</v>
      </c>
      <c r="J15" s="2">
        <f>SUM(J13:J14)</f>
        <v>0</v>
      </c>
      <c r="K15" s="2">
        <f t="shared" si="5"/>
        <v>0</v>
      </c>
      <c r="L15" s="2">
        <f>SUM(L13:L14)</f>
        <v>0</v>
      </c>
      <c r="M15" s="2">
        <f t="shared" si="5"/>
        <v>0</v>
      </c>
      <c r="N15" s="2">
        <f t="shared" si="5"/>
        <v>0</v>
      </c>
      <c r="O15" s="2">
        <f t="shared" si="5"/>
        <v>0</v>
      </c>
      <c r="P15" s="4">
        <f t="shared" si="1"/>
        <v>0</v>
      </c>
      <c r="Q15" s="4">
        <f t="shared" si="2"/>
        <v>6</v>
      </c>
    </row>
    <row r="16" spans="1:17" ht="11.25" customHeight="1">
      <c r="A16" s="51">
        <v>5</v>
      </c>
      <c r="B16" s="54" t="s">
        <v>32</v>
      </c>
      <c r="C16" s="30"/>
      <c r="D16" s="2" t="s">
        <v>12</v>
      </c>
      <c r="E16" s="3">
        <v>0</v>
      </c>
      <c r="F16" s="3">
        <v>0</v>
      </c>
      <c r="G16" s="3">
        <v>0</v>
      </c>
      <c r="H16" s="3">
        <v>0</v>
      </c>
      <c r="I16" s="23">
        <f>SUM(E16:H16)</f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25">
        <f t="shared" si="1"/>
        <v>0</v>
      </c>
      <c r="Q16" s="25">
        <f t="shared" si="2"/>
        <v>0</v>
      </c>
    </row>
    <row r="17" spans="1:17" ht="11.25" customHeight="1">
      <c r="A17" s="52"/>
      <c r="B17" s="55"/>
      <c r="C17" s="31"/>
      <c r="D17" s="2" t="s">
        <v>13</v>
      </c>
      <c r="E17" s="3">
        <v>0</v>
      </c>
      <c r="F17" s="3">
        <v>1</v>
      </c>
      <c r="G17" s="3">
        <v>0</v>
      </c>
      <c r="H17" s="3">
        <v>0</v>
      </c>
      <c r="I17" s="24">
        <f>SUM(E17:H17)</f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24">
        <f t="shared" si="1"/>
        <v>0</v>
      </c>
      <c r="Q17" s="24">
        <f t="shared" si="2"/>
        <v>1</v>
      </c>
    </row>
    <row r="18" spans="1:17" ht="11.25" customHeight="1">
      <c r="A18" s="53"/>
      <c r="B18" s="56"/>
      <c r="C18" s="32" t="s">
        <v>22</v>
      </c>
      <c r="D18" s="2" t="s">
        <v>14</v>
      </c>
      <c r="E18" s="2">
        <f aca="true" t="shared" si="6" ref="E18:O18">SUM(E16:E17)</f>
        <v>0</v>
      </c>
      <c r="F18" s="2">
        <f t="shared" si="6"/>
        <v>1</v>
      </c>
      <c r="G18" s="2">
        <f t="shared" si="6"/>
        <v>0</v>
      </c>
      <c r="H18" s="2">
        <f t="shared" si="6"/>
        <v>0</v>
      </c>
      <c r="I18" s="4">
        <f t="shared" si="6"/>
        <v>1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6"/>
        <v>0</v>
      </c>
      <c r="O18" s="2">
        <f t="shared" si="6"/>
        <v>0</v>
      </c>
      <c r="P18" s="4">
        <f t="shared" si="1"/>
        <v>0</v>
      </c>
      <c r="Q18" s="4">
        <f t="shared" si="2"/>
        <v>1</v>
      </c>
    </row>
    <row r="19" spans="1:21" ht="11.25" customHeight="1">
      <c r="A19" s="51">
        <v>6</v>
      </c>
      <c r="B19" s="54" t="s">
        <v>30</v>
      </c>
      <c r="C19" s="35"/>
      <c r="D19" s="2" t="s">
        <v>12</v>
      </c>
      <c r="E19" s="3">
        <v>0</v>
      </c>
      <c r="F19" s="3">
        <v>0</v>
      </c>
      <c r="G19" s="3">
        <v>4</v>
      </c>
      <c r="H19" s="3">
        <v>0</v>
      </c>
      <c r="I19" s="21">
        <f>SUM(E19:H19)</f>
        <v>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25">
        <f t="shared" si="1"/>
        <v>0</v>
      </c>
      <c r="Q19" s="25">
        <f t="shared" si="2"/>
        <v>4</v>
      </c>
      <c r="U19" t="s">
        <v>26</v>
      </c>
    </row>
    <row r="20" spans="1:17" ht="11.25" customHeight="1">
      <c r="A20" s="52"/>
      <c r="B20" s="55"/>
      <c r="C20" s="33"/>
      <c r="D20" s="2" t="s">
        <v>13</v>
      </c>
      <c r="E20" s="3">
        <v>0</v>
      </c>
      <c r="F20" s="3">
        <v>0</v>
      </c>
      <c r="G20" s="3">
        <v>0</v>
      </c>
      <c r="H20" s="3">
        <v>0</v>
      </c>
      <c r="I20" s="24">
        <f>SUM(E20:H20)</f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24">
        <f t="shared" si="1"/>
        <v>0</v>
      </c>
      <c r="Q20" s="24">
        <f t="shared" si="2"/>
        <v>0</v>
      </c>
    </row>
    <row r="21" spans="1:17" ht="11.25" customHeight="1">
      <c r="A21" s="53"/>
      <c r="B21" s="56"/>
      <c r="C21" s="34" t="s">
        <v>23</v>
      </c>
      <c r="D21" s="2" t="s">
        <v>14</v>
      </c>
      <c r="E21" s="2">
        <f aca="true" t="shared" si="7" ref="E21:O21">SUM(E19:E20)</f>
        <v>0</v>
      </c>
      <c r="F21" s="2">
        <f t="shared" si="7"/>
        <v>0</v>
      </c>
      <c r="G21" s="2">
        <f t="shared" si="7"/>
        <v>4</v>
      </c>
      <c r="H21" s="2">
        <f t="shared" si="7"/>
        <v>0</v>
      </c>
      <c r="I21" s="4">
        <f t="shared" si="7"/>
        <v>4</v>
      </c>
      <c r="J21" s="2">
        <f t="shared" si="7"/>
        <v>0</v>
      </c>
      <c r="K21" s="2">
        <f>SUM(K19:K20)</f>
        <v>0</v>
      </c>
      <c r="L21" s="2">
        <f t="shared" si="7"/>
        <v>0</v>
      </c>
      <c r="M21" s="2">
        <f t="shared" si="7"/>
        <v>0</v>
      </c>
      <c r="N21" s="2">
        <f t="shared" si="7"/>
        <v>0</v>
      </c>
      <c r="O21" s="2">
        <f t="shared" si="7"/>
        <v>0</v>
      </c>
      <c r="P21" s="4">
        <f t="shared" si="1"/>
        <v>0</v>
      </c>
      <c r="Q21" s="4">
        <f t="shared" si="2"/>
        <v>4</v>
      </c>
    </row>
    <row r="22" spans="1:17" ht="11.25" customHeight="1">
      <c r="A22" s="51">
        <v>7</v>
      </c>
      <c r="B22" s="54" t="s">
        <v>33</v>
      </c>
      <c r="C22" s="35"/>
      <c r="D22" s="2" t="s">
        <v>12</v>
      </c>
      <c r="E22" s="3">
        <v>0</v>
      </c>
      <c r="F22" s="3">
        <v>4</v>
      </c>
      <c r="G22" s="3">
        <v>0</v>
      </c>
      <c r="H22" s="3">
        <v>0</v>
      </c>
      <c r="I22" s="21">
        <f>SUM(E22:H22)</f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21">
        <f t="shared" si="1"/>
        <v>0</v>
      </c>
      <c r="Q22" s="21">
        <f t="shared" si="2"/>
        <v>4</v>
      </c>
    </row>
    <row r="23" spans="1:17" ht="11.25" customHeight="1">
      <c r="A23" s="52"/>
      <c r="B23" s="55"/>
      <c r="C23" s="33"/>
      <c r="D23" s="2" t="s">
        <v>13</v>
      </c>
      <c r="E23" s="3">
        <v>0</v>
      </c>
      <c r="F23" s="3">
        <v>0</v>
      </c>
      <c r="G23" s="3">
        <v>0</v>
      </c>
      <c r="H23" s="3">
        <v>0</v>
      </c>
      <c r="I23" s="24">
        <f>SUM(E23:H23)</f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20">
        <f t="shared" si="1"/>
        <v>0</v>
      </c>
      <c r="Q23" s="20">
        <f t="shared" si="2"/>
        <v>0</v>
      </c>
    </row>
    <row r="24" spans="1:17" ht="11.25" customHeight="1">
      <c r="A24" s="53"/>
      <c r="B24" s="56"/>
      <c r="C24" s="34" t="s">
        <v>23</v>
      </c>
      <c r="D24" s="2" t="s">
        <v>14</v>
      </c>
      <c r="E24" s="2">
        <f aca="true" t="shared" si="8" ref="E24:O24">SUM(E22:E23)</f>
        <v>0</v>
      </c>
      <c r="F24" s="2">
        <f t="shared" si="8"/>
        <v>4</v>
      </c>
      <c r="G24" s="2">
        <f t="shared" si="8"/>
        <v>0</v>
      </c>
      <c r="H24" s="2">
        <f t="shared" si="8"/>
        <v>0</v>
      </c>
      <c r="I24" s="4">
        <f t="shared" si="8"/>
        <v>4</v>
      </c>
      <c r="J24" s="2">
        <f t="shared" si="8"/>
        <v>0</v>
      </c>
      <c r="K24" s="2">
        <f t="shared" si="8"/>
        <v>0</v>
      </c>
      <c r="L24" s="2">
        <f t="shared" si="8"/>
        <v>0</v>
      </c>
      <c r="M24" s="2">
        <f t="shared" si="8"/>
        <v>0</v>
      </c>
      <c r="N24" s="2">
        <f t="shared" si="8"/>
        <v>0</v>
      </c>
      <c r="O24" s="2">
        <f t="shared" si="8"/>
        <v>0</v>
      </c>
      <c r="P24" s="4">
        <f t="shared" si="1"/>
        <v>0</v>
      </c>
      <c r="Q24" s="4">
        <f t="shared" si="2"/>
        <v>4</v>
      </c>
    </row>
    <row r="25" spans="1:17" ht="11.25" customHeight="1">
      <c r="A25" s="51">
        <v>8</v>
      </c>
      <c r="B25" s="69" t="s">
        <v>43</v>
      </c>
      <c r="C25" s="35"/>
      <c r="D25" s="2" t="s">
        <v>12</v>
      </c>
      <c r="E25" s="3">
        <v>0</v>
      </c>
      <c r="F25" s="3">
        <v>0</v>
      </c>
      <c r="G25" s="3">
        <v>0</v>
      </c>
      <c r="H25" s="3">
        <v>0</v>
      </c>
      <c r="I25" s="23">
        <f>SUM(E25:H25)</f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25">
        <f t="shared" si="1"/>
        <v>0</v>
      </c>
      <c r="Q25" s="25">
        <f t="shared" si="2"/>
        <v>0</v>
      </c>
    </row>
    <row r="26" spans="1:17" ht="11.25" customHeight="1">
      <c r="A26" s="52"/>
      <c r="B26" s="70"/>
      <c r="C26" s="33"/>
      <c r="D26" s="2" t="s">
        <v>13</v>
      </c>
      <c r="E26" s="3">
        <v>0</v>
      </c>
      <c r="F26" s="3">
        <v>0</v>
      </c>
      <c r="G26" s="3">
        <v>0</v>
      </c>
      <c r="H26" s="3">
        <v>0</v>
      </c>
      <c r="I26" s="24">
        <f>SUM(E26:H26)</f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24">
        <f t="shared" si="1"/>
        <v>0</v>
      </c>
      <c r="Q26" s="24">
        <f t="shared" si="2"/>
        <v>0</v>
      </c>
    </row>
    <row r="27" spans="1:17" ht="11.25" customHeight="1">
      <c r="A27" s="53"/>
      <c r="B27" s="71"/>
      <c r="C27" s="34" t="s">
        <v>23</v>
      </c>
      <c r="D27" s="2" t="s">
        <v>14</v>
      </c>
      <c r="E27" s="2">
        <f aca="true" t="shared" si="9" ref="E27:O27">SUM(E25:E26)</f>
        <v>0</v>
      </c>
      <c r="F27" s="2">
        <f t="shared" si="9"/>
        <v>0</v>
      </c>
      <c r="G27" s="2">
        <f t="shared" si="9"/>
        <v>0</v>
      </c>
      <c r="H27" s="2">
        <f t="shared" si="9"/>
        <v>0</v>
      </c>
      <c r="I27" s="4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0</v>
      </c>
      <c r="M27" s="2">
        <f t="shared" si="9"/>
        <v>0</v>
      </c>
      <c r="N27" s="2">
        <f t="shared" si="9"/>
        <v>0</v>
      </c>
      <c r="O27" s="2">
        <f t="shared" si="9"/>
        <v>0</v>
      </c>
      <c r="P27" s="4">
        <f t="shared" si="1"/>
        <v>0</v>
      </c>
      <c r="Q27" s="4">
        <f t="shared" si="2"/>
        <v>0</v>
      </c>
    </row>
    <row r="28" spans="1:17" ht="11.25" customHeight="1">
      <c r="A28" s="51">
        <v>9</v>
      </c>
      <c r="B28" s="54" t="s">
        <v>34</v>
      </c>
      <c r="C28" s="18"/>
      <c r="D28" s="2" t="s">
        <v>12</v>
      </c>
      <c r="E28" s="3">
        <v>0</v>
      </c>
      <c r="F28" s="3">
        <v>0</v>
      </c>
      <c r="G28" s="3">
        <v>0</v>
      </c>
      <c r="H28" s="3">
        <v>0</v>
      </c>
      <c r="I28" s="21">
        <f>SUM(E28:H28)</f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21">
        <f t="shared" si="1"/>
        <v>0</v>
      </c>
      <c r="Q28" s="21">
        <f t="shared" si="2"/>
        <v>0</v>
      </c>
    </row>
    <row r="29" spans="1:17" ht="11.25" customHeight="1">
      <c r="A29" s="52"/>
      <c r="B29" s="55"/>
      <c r="C29" s="19"/>
      <c r="D29" s="2" t="s">
        <v>13</v>
      </c>
      <c r="E29" s="3">
        <v>0</v>
      </c>
      <c r="F29" s="3">
        <v>0</v>
      </c>
      <c r="G29" s="3">
        <v>0</v>
      </c>
      <c r="H29" s="3">
        <v>0</v>
      </c>
      <c r="I29" s="24">
        <f>SUM(E29:H29)</f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20">
        <f t="shared" si="1"/>
        <v>0</v>
      </c>
      <c r="Q29" s="20">
        <f t="shared" si="2"/>
        <v>0</v>
      </c>
    </row>
    <row r="30" spans="1:17" ht="11.25" customHeight="1">
      <c r="A30" s="53"/>
      <c r="B30" s="56"/>
      <c r="C30" s="17" t="s">
        <v>22</v>
      </c>
      <c r="D30" s="2" t="s">
        <v>14</v>
      </c>
      <c r="E30" s="2">
        <f aca="true" t="shared" si="10" ref="E30:O30">SUM(E28:E29)</f>
        <v>0</v>
      </c>
      <c r="F30" s="2">
        <f t="shared" si="10"/>
        <v>0</v>
      </c>
      <c r="G30" s="2">
        <f t="shared" si="10"/>
        <v>0</v>
      </c>
      <c r="H30" s="2">
        <f t="shared" si="10"/>
        <v>0</v>
      </c>
      <c r="I30" s="4">
        <f t="shared" si="10"/>
        <v>0</v>
      </c>
      <c r="J30" s="2">
        <f t="shared" si="10"/>
        <v>0</v>
      </c>
      <c r="K30" s="2">
        <f t="shared" si="10"/>
        <v>0</v>
      </c>
      <c r="L30" s="2">
        <f>SUM(L28:L29)</f>
        <v>0</v>
      </c>
      <c r="M30" s="2">
        <f>SUM(M28:M29)</f>
        <v>0</v>
      </c>
      <c r="N30" s="2">
        <f t="shared" si="10"/>
        <v>0</v>
      </c>
      <c r="O30" s="2">
        <f t="shared" si="10"/>
        <v>0</v>
      </c>
      <c r="P30" s="4">
        <f t="shared" si="1"/>
        <v>0</v>
      </c>
      <c r="Q30" s="4">
        <f t="shared" si="2"/>
        <v>0</v>
      </c>
    </row>
    <row r="31" spans="1:17" ht="11.25" customHeight="1">
      <c r="A31" s="51">
        <v>10</v>
      </c>
      <c r="B31" s="54" t="s">
        <v>35</v>
      </c>
      <c r="C31" s="35"/>
      <c r="D31" s="2" t="s">
        <v>12</v>
      </c>
      <c r="E31" s="3">
        <v>0</v>
      </c>
      <c r="F31" s="3">
        <v>26</v>
      </c>
      <c r="G31" s="3">
        <v>38</v>
      </c>
      <c r="H31" s="3">
        <v>0</v>
      </c>
      <c r="I31" s="23">
        <f>SUM(E31:H31)</f>
        <v>64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25">
        <f t="shared" si="1"/>
        <v>0</v>
      </c>
      <c r="Q31" s="25">
        <f t="shared" si="2"/>
        <v>64</v>
      </c>
    </row>
    <row r="32" spans="1:17" ht="11.25" customHeight="1">
      <c r="A32" s="52"/>
      <c r="B32" s="55"/>
      <c r="C32" s="33"/>
      <c r="D32" s="2" t="s">
        <v>13</v>
      </c>
      <c r="E32" s="3">
        <v>0</v>
      </c>
      <c r="F32" s="3">
        <v>0</v>
      </c>
      <c r="G32" s="3">
        <v>6</v>
      </c>
      <c r="H32" s="3">
        <v>0</v>
      </c>
      <c r="I32" s="24">
        <f>SUM(E32:H32)</f>
        <v>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24">
        <f t="shared" si="1"/>
        <v>0</v>
      </c>
      <c r="Q32" s="24">
        <f t="shared" si="2"/>
        <v>6</v>
      </c>
    </row>
    <row r="33" spans="1:17" ht="11.25" customHeight="1">
      <c r="A33" s="53"/>
      <c r="B33" s="56"/>
      <c r="C33" s="34" t="s">
        <v>23</v>
      </c>
      <c r="D33" s="2" t="s">
        <v>14</v>
      </c>
      <c r="E33" s="2">
        <f aca="true" t="shared" si="11" ref="E33:O33">SUM(E31:E32)</f>
        <v>0</v>
      </c>
      <c r="F33" s="2">
        <f t="shared" si="11"/>
        <v>26</v>
      </c>
      <c r="G33" s="2">
        <f t="shared" si="11"/>
        <v>44</v>
      </c>
      <c r="H33" s="2">
        <f t="shared" si="11"/>
        <v>0</v>
      </c>
      <c r="I33" s="4">
        <f t="shared" si="11"/>
        <v>70</v>
      </c>
      <c r="J33" s="2">
        <f t="shared" si="11"/>
        <v>0</v>
      </c>
      <c r="K33" s="2">
        <f t="shared" si="11"/>
        <v>0</v>
      </c>
      <c r="L33" s="2">
        <f>SUM(L31:L32)</f>
        <v>0</v>
      </c>
      <c r="M33" s="2">
        <f t="shared" si="11"/>
        <v>0</v>
      </c>
      <c r="N33" s="2">
        <f t="shared" si="11"/>
        <v>0</v>
      </c>
      <c r="O33" s="2">
        <f t="shared" si="11"/>
        <v>0</v>
      </c>
      <c r="P33" s="4">
        <f t="shared" si="1"/>
        <v>0</v>
      </c>
      <c r="Q33" s="4">
        <f t="shared" si="2"/>
        <v>70</v>
      </c>
    </row>
    <row r="34" spans="1:17" ht="11.25" customHeight="1">
      <c r="A34" s="51">
        <v>11</v>
      </c>
      <c r="B34" s="54" t="s">
        <v>44</v>
      </c>
      <c r="C34" s="35"/>
      <c r="D34" s="2" t="s">
        <v>12</v>
      </c>
      <c r="E34" s="3">
        <v>0</v>
      </c>
      <c r="F34" s="3">
        <v>0</v>
      </c>
      <c r="G34" s="3">
        <v>0</v>
      </c>
      <c r="H34" s="3">
        <v>0</v>
      </c>
      <c r="I34" s="23">
        <f>SUM(E34:H34)</f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25">
        <f t="shared" si="1"/>
        <v>0</v>
      </c>
      <c r="Q34" s="25">
        <f t="shared" si="2"/>
        <v>0</v>
      </c>
    </row>
    <row r="35" spans="1:17" ht="11.25" customHeight="1">
      <c r="A35" s="52"/>
      <c r="B35" s="55"/>
      <c r="C35" s="33"/>
      <c r="D35" s="2" t="s">
        <v>13</v>
      </c>
      <c r="E35" s="3">
        <v>0</v>
      </c>
      <c r="F35" s="3">
        <v>0</v>
      </c>
      <c r="G35" s="3">
        <v>0</v>
      </c>
      <c r="H35" s="3">
        <v>0</v>
      </c>
      <c r="I35" s="24">
        <f>SUM(E35:H35)</f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24">
        <f t="shared" si="1"/>
        <v>0</v>
      </c>
      <c r="Q35" s="24">
        <f t="shared" si="2"/>
        <v>0</v>
      </c>
    </row>
    <row r="36" spans="1:17" ht="11.25" customHeight="1">
      <c r="A36" s="53"/>
      <c r="B36" s="56"/>
      <c r="C36" s="34" t="s">
        <v>23</v>
      </c>
      <c r="D36" s="2" t="s">
        <v>14</v>
      </c>
      <c r="E36" s="2">
        <f aca="true" t="shared" si="12" ref="E36:O36">SUM(E34:E35)</f>
        <v>0</v>
      </c>
      <c r="F36" s="2">
        <f t="shared" si="12"/>
        <v>0</v>
      </c>
      <c r="G36" s="2">
        <f t="shared" si="12"/>
        <v>0</v>
      </c>
      <c r="H36" s="2">
        <f t="shared" si="12"/>
        <v>0</v>
      </c>
      <c r="I36" s="4">
        <f t="shared" si="12"/>
        <v>0</v>
      </c>
      <c r="J36" s="2">
        <f t="shared" si="12"/>
        <v>0</v>
      </c>
      <c r="K36" s="2">
        <f t="shared" si="12"/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4">
        <f t="shared" si="1"/>
        <v>0</v>
      </c>
      <c r="Q36" s="4">
        <f t="shared" si="2"/>
        <v>0</v>
      </c>
    </row>
    <row r="37" spans="1:17" ht="11.25" customHeight="1">
      <c r="A37" s="51">
        <v>12</v>
      </c>
      <c r="B37" s="54" t="s">
        <v>36</v>
      </c>
      <c r="C37" s="35"/>
      <c r="D37" s="2" t="s">
        <v>12</v>
      </c>
      <c r="E37" s="3">
        <v>0</v>
      </c>
      <c r="F37" s="3">
        <v>1</v>
      </c>
      <c r="G37" s="3">
        <v>0</v>
      </c>
      <c r="H37" s="3">
        <v>0</v>
      </c>
      <c r="I37" s="21">
        <f>SUM(E37:H37)</f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21">
        <f t="shared" si="1"/>
        <v>0</v>
      </c>
      <c r="Q37" s="21">
        <f t="shared" si="2"/>
        <v>1</v>
      </c>
    </row>
    <row r="38" spans="1:17" ht="11.25" customHeight="1">
      <c r="A38" s="52"/>
      <c r="B38" s="55"/>
      <c r="C38" s="33"/>
      <c r="D38" s="2" t="s">
        <v>13</v>
      </c>
      <c r="E38" s="3">
        <v>0</v>
      </c>
      <c r="F38" s="3">
        <v>0</v>
      </c>
      <c r="G38" s="3">
        <v>0</v>
      </c>
      <c r="H38" s="3">
        <v>0</v>
      </c>
      <c r="I38" s="24">
        <f>SUM(E38:H38)</f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20">
        <f t="shared" si="1"/>
        <v>0</v>
      </c>
      <c r="Q38" s="20">
        <f t="shared" si="2"/>
        <v>0</v>
      </c>
    </row>
    <row r="39" spans="1:17" ht="11.25" customHeight="1">
      <c r="A39" s="53"/>
      <c r="B39" s="56"/>
      <c r="C39" s="34" t="s">
        <v>23</v>
      </c>
      <c r="D39" s="2" t="s">
        <v>14</v>
      </c>
      <c r="E39" s="2">
        <f aca="true" t="shared" si="13" ref="E39:O39">SUM(E37:E38)</f>
        <v>0</v>
      </c>
      <c r="F39" s="2">
        <f t="shared" si="13"/>
        <v>1</v>
      </c>
      <c r="G39" s="2">
        <f t="shared" si="13"/>
        <v>0</v>
      </c>
      <c r="H39" s="2">
        <f t="shared" si="13"/>
        <v>0</v>
      </c>
      <c r="I39" s="4">
        <f t="shared" si="13"/>
        <v>1</v>
      </c>
      <c r="J39" s="2">
        <f t="shared" si="13"/>
        <v>0</v>
      </c>
      <c r="K39" s="2">
        <f t="shared" si="13"/>
        <v>0</v>
      </c>
      <c r="L39" s="2">
        <f t="shared" si="13"/>
        <v>0</v>
      </c>
      <c r="M39" s="2">
        <f>SUM(M37:M38)</f>
        <v>0</v>
      </c>
      <c r="N39" s="2">
        <f t="shared" si="13"/>
        <v>0</v>
      </c>
      <c r="O39" s="2">
        <f t="shared" si="13"/>
        <v>0</v>
      </c>
      <c r="P39" s="4">
        <f t="shared" si="1"/>
        <v>0</v>
      </c>
      <c r="Q39" s="4">
        <f t="shared" si="2"/>
        <v>1</v>
      </c>
    </row>
    <row r="40" spans="1:17" ht="11.25" customHeight="1">
      <c r="A40" s="51">
        <v>13</v>
      </c>
      <c r="B40" s="54" t="s">
        <v>37</v>
      </c>
      <c r="C40" s="18"/>
      <c r="D40" s="2" t="s">
        <v>12</v>
      </c>
      <c r="E40" s="3">
        <v>0</v>
      </c>
      <c r="F40" s="3">
        <v>0</v>
      </c>
      <c r="G40" s="3">
        <v>4</v>
      </c>
      <c r="H40" s="3">
        <v>0</v>
      </c>
      <c r="I40" s="21">
        <f>SUM(E40:H40)</f>
        <v>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21">
        <f t="shared" si="1"/>
        <v>0</v>
      </c>
      <c r="Q40" s="21">
        <f t="shared" si="2"/>
        <v>4</v>
      </c>
    </row>
    <row r="41" spans="1:17" ht="11.25" customHeight="1">
      <c r="A41" s="52"/>
      <c r="B41" s="55"/>
      <c r="C41" s="19"/>
      <c r="D41" s="2" t="s">
        <v>13</v>
      </c>
      <c r="E41" s="3">
        <v>0</v>
      </c>
      <c r="F41" s="3">
        <v>0</v>
      </c>
      <c r="G41" s="3">
        <v>0</v>
      </c>
      <c r="H41" s="3">
        <v>1</v>
      </c>
      <c r="I41" s="24">
        <f>SUM(E41:H41)</f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20">
        <f t="shared" si="1"/>
        <v>0</v>
      </c>
      <c r="Q41" s="20">
        <f t="shared" si="2"/>
        <v>1</v>
      </c>
    </row>
    <row r="42" spans="1:17" ht="11.25" customHeight="1">
      <c r="A42" s="53"/>
      <c r="B42" s="56"/>
      <c r="C42" s="17" t="s">
        <v>22</v>
      </c>
      <c r="D42" s="2" t="s">
        <v>14</v>
      </c>
      <c r="E42" s="2">
        <f aca="true" t="shared" si="14" ref="E42:O42">SUM(E40:E41)</f>
        <v>0</v>
      </c>
      <c r="F42" s="2">
        <f t="shared" si="14"/>
        <v>0</v>
      </c>
      <c r="G42" s="2">
        <f t="shared" si="14"/>
        <v>4</v>
      </c>
      <c r="H42" s="2">
        <f t="shared" si="14"/>
        <v>1</v>
      </c>
      <c r="I42" s="4">
        <f t="shared" si="14"/>
        <v>5</v>
      </c>
      <c r="J42" s="2">
        <f t="shared" si="14"/>
        <v>0</v>
      </c>
      <c r="K42" s="2">
        <f t="shared" si="14"/>
        <v>0</v>
      </c>
      <c r="L42" s="2">
        <f t="shared" si="14"/>
        <v>0</v>
      </c>
      <c r="M42" s="2">
        <f t="shared" si="14"/>
        <v>0</v>
      </c>
      <c r="N42" s="2">
        <f t="shared" si="14"/>
        <v>0</v>
      </c>
      <c r="O42" s="2">
        <f t="shared" si="14"/>
        <v>0</v>
      </c>
      <c r="P42" s="4">
        <f t="shared" si="1"/>
        <v>0</v>
      </c>
      <c r="Q42" s="4">
        <f t="shared" si="2"/>
        <v>5</v>
      </c>
    </row>
    <row r="43" spans="1:17" ht="11.25" customHeight="1">
      <c r="A43" s="51">
        <v>14</v>
      </c>
      <c r="B43" s="54" t="s">
        <v>38</v>
      </c>
      <c r="C43" s="18"/>
      <c r="D43" s="2" t="s">
        <v>12</v>
      </c>
      <c r="E43" s="3">
        <v>0</v>
      </c>
      <c r="F43" s="3">
        <v>0</v>
      </c>
      <c r="G43" s="3">
        <v>0</v>
      </c>
      <c r="H43" s="3">
        <v>0</v>
      </c>
      <c r="I43" s="23">
        <f>SUM(E43:H43)</f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25">
        <f t="shared" si="1"/>
        <v>0</v>
      </c>
      <c r="Q43" s="25">
        <f t="shared" si="2"/>
        <v>0</v>
      </c>
    </row>
    <row r="44" spans="1:17" ht="11.25" customHeight="1">
      <c r="A44" s="52"/>
      <c r="B44" s="55"/>
      <c r="C44" s="19"/>
      <c r="D44" s="2" t="s">
        <v>13</v>
      </c>
      <c r="E44" s="3">
        <v>0</v>
      </c>
      <c r="F44" s="3">
        <v>0</v>
      </c>
      <c r="G44" s="3">
        <v>0</v>
      </c>
      <c r="H44" s="3">
        <v>0</v>
      </c>
      <c r="I44" s="24">
        <f>SUM(E44:H44)</f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24">
        <f t="shared" si="1"/>
        <v>0</v>
      </c>
      <c r="Q44" s="24">
        <f t="shared" si="2"/>
        <v>0</v>
      </c>
    </row>
    <row r="45" spans="1:17" ht="11.25" customHeight="1">
      <c r="A45" s="53"/>
      <c r="B45" s="56"/>
      <c r="C45" s="17" t="s">
        <v>22</v>
      </c>
      <c r="D45" s="2" t="s">
        <v>14</v>
      </c>
      <c r="E45" s="2">
        <f aca="true" t="shared" si="15" ref="E45:O45">SUM(E43:E44)</f>
        <v>0</v>
      </c>
      <c r="F45" s="2">
        <f t="shared" si="15"/>
        <v>0</v>
      </c>
      <c r="G45" s="2">
        <f t="shared" si="15"/>
        <v>0</v>
      </c>
      <c r="H45" s="2">
        <f t="shared" si="15"/>
        <v>0</v>
      </c>
      <c r="I45" s="4">
        <f t="shared" si="15"/>
        <v>0</v>
      </c>
      <c r="J45" s="2">
        <f t="shared" si="15"/>
        <v>0</v>
      </c>
      <c r="K45" s="2">
        <f t="shared" si="15"/>
        <v>0</v>
      </c>
      <c r="L45" s="2">
        <f>SUM(L43:L44)</f>
        <v>0</v>
      </c>
      <c r="M45" s="2">
        <f>SUM(M43:M44)</f>
        <v>0</v>
      </c>
      <c r="N45" s="2">
        <f t="shared" si="15"/>
        <v>0</v>
      </c>
      <c r="O45" s="2">
        <f t="shared" si="15"/>
        <v>0</v>
      </c>
      <c r="P45" s="4">
        <f t="shared" si="1"/>
        <v>0</v>
      </c>
      <c r="Q45" s="4">
        <f t="shared" si="2"/>
        <v>0</v>
      </c>
    </row>
    <row r="46" spans="1:17" ht="11.25" customHeight="1">
      <c r="A46" s="51">
        <v>15</v>
      </c>
      <c r="B46" s="54" t="s">
        <v>45</v>
      </c>
      <c r="C46" s="39"/>
      <c r="D46" s="2" t="s">
        <v>12</v>
      </c>
      <c r="E46" s="3">
        <v>0</v>
      </c>
      <c r="F46" s="3">
        <v>0</v>
      </c>
      <c r="G46" s="3">
        <v>0</v>
      </c>
      <c r="H46" s="3">
        <v>0</v>
      </c>
      <c r="I46" s="21">
        <f>SUM(E46:H46)</f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21">
        <f t="shared" si="1"/>
        <v>0</v>
      </c>
      <c r="Q46" s="21">
        <f t="shared" si="2"/>
        <v>0</v>
      </c>
    </row>
    <row r="47" spans="1:17" ht="11.25" customHeight="1">
      <c r="A47" s="52"/>
      <c r="B47" s="55"/>
      <c r="C47" s="40"/>
      <c r="D47" s="2" t="s">
        <v>13</v>
      </c>
      <c r="E47" s="3">
        <v>0</v>
      </c>
      <c r="F47" s="3">
        <v>0</v>
      </c>
      <c r="G47" s="3">
        <v>0</v>
      </c>
      <c r="H47" s="3">
        <v>0</v>
      </c>
      <c r="I47" s="24">
        <f>SUM(E47:H47)</f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20">
        <f t="shared" si="1"/>
        <v>0</v>
      </c>
      <c r="Q47" s="20">
        <f t="shared" si="2"/>
        <v>0</v>
      </c>
    </row>
    <row r="48" spans="1:17" ht="11.25" customHeight="1">
      <c r="A48" s="53"/>
      <c r="B48" s="56"/>
      <c r="C48" s="41" t="s">
        <v>22</v>
      </c>
      <c r="D48" s="2" t="s">
        <v>14</v>
      </c>
      <c r="E48" s="2">
        <f aca="true" t="shared" si="16" ref="E48:O48">SUM(E46:E47)</f>
        <v>0</v>
      </c>
      <c r="F48" s="2">
        <f t="shared" si="16"/>
        <v>0</v>
      </c>
      <c r="G48" s="2">
        <f t="shared" si="16"/>
        <v>0</v>
      </c>
      <c r="H48" s="2">
        <f t="shared" si="16"/>
        <v>0</v>
      </c>
      <c r="I48" s="4">
        <f t="shared" si="16"/>
        <v>0</v>
      </c>
      <c r="J48" s="2">
        <f t="shared" si="16"/>
        <v>0</v>
      </c>
      <c r="K48" s="2">
        <f t="shared" si="16"/>
        <v>0</v>
      </c>
      <c r="L48" s="2">
        <f t="shared" si="16"/>
        <v>0</v>
      </c>
      <c r="M48" s="2">
        <f t="shared" si="16"/>
        <v>0</v>
      </c>
      <c r="N48" s="2">
        <f t="shared" si="16"/>
        <v>0</v>
      </c>
      <c r="O48" s="2">
        <f t="shared" si="16"/>
        <v>0</v>
      </c>
      <c r="P48" s="4">
        <f t="shared" si="1"/>
        <v>0</v>
      </c>
      <c r="Q48" s="4">
        <f t="shared" si="2"/>
        <v>0</v>
      </c>
    </row>
    <row r="49" spans="1:17" ht="11.25" customHeight="1">
      <c r="A49" s="51">
        <v>16</v>
      </c>
      <c r="B49" s="54" t="s">
        <v>39</v>
      </c>
      <c r="C49" s="39"/>
      <c r="D49" s="2" t="s">
        <v>12</v>
      </c>
      <c r="E49" s="3">
        <v>0</v>
      </c>
      <c r="F49" s="3">
        <v>6</v>
      </c>
      <c r="G49" s="3">
        <v>0</v>
      </c>
      <c r="H49" s="3">
        <v>0</v>
      </c>
      <c r="I49" s="21">
        <f>SUM(E49:H49)</f>
        <v>6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21">
        <f t="shared" si="1"/>
        <v>0</v>
      </c>
      <c r="Q49" s="21">
        <f t="shared" si="2"/>
        <v>6</v>
      </c>
    </row>
    <row r="50" spans="1:17" ht="11.25" customHeight="1">
      <c r="A50" s="52"/>
      <c r="B50" s="55"/>
      <c r="C50" s="40"/>
      <c r="D50" s="2" t="s">
        <v>13</v>
      </c>
      <c r="E50" s="3">
        <v>0</v>
      </c>
      <c r="F50" s="3">
        <v>0</v>
      </c>
      <c r="G50" s="3">
        <v>1</v>
      </c>
      <c r="H50" s="3">
        <v>3</v>
      </c>
      <c r="I50" s="24">
        <f>SUM(E50:H50)</f>
        <v>4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20">
        <f t="shared" si="1"/>
        <v>0</v>
      </c>
      <c r="Q50" s="20">
        <f t="shared" si="2"/>
        <v>4</v>
      </c>
    </row>
    <row r="51" spans="1:17" ht="11.25" customHeight="1">
      <c r="A51" s="53"/>
      <c r="B51" s="56"/>
      <c r="C51" s="41" t="s">
        <v>22</v>
      </c>
      <c r="D51" s="2" t="s">
        <v>14</v>
      </c>
      <c r="E51" s="2">
        <f aca="true" t="shared" si="17" ref="E51:O51">SUM(E49:E50)</f>
        <v>0</v>
      </c>
      <c r="F51" s="2">
        <f t="shared" si="17"/>
        <v>6</v>
      </c>
      <c r="G51" s="2">
        <f t="shared" si="17"/>
        <v>1</v>
      </c>
      <c r="H51" s="2">
        <v>0</v>
      </c>
      <c r="I51" s="4">
        <f t="shared" si="17"/>
        <v>10</v>
      </c>
      <c r="J51" s="2">
        <f t="shared" si="17"/>
        <v>0</v>
      </c>
      <c r="K51" s="2">
        <f t="shared" si="17"/>
        <v>0</v>
      </c>
      <c r="L51" s="2">
        <f t="shared" si="17"/>
        <v>0</v>
      </c>
      <c r="M51" s="2">
        <f t="shared" si="17"/>
        <v>0</v>
      </c>
      <c r="N51" s="2">
        <f t="shared" si="17"/>
        <v>0</v>
      </c>
      <c r="O51" s="2">
        <f t="shared" si="17"/>
        <v>0</v>
      </c>
      <c r="P51" s="4">
        <f t="shared" si="1"/>
        <v>0</v>
      </c>
      <c r="Q51" s="4">
        <f t="shared" si="2"/>
        <v>10</v>
      </c>
    </row>
    <row r="52" spans="1:17" ht="11.25" customHeight="1">
      <c r="A52" s="51">
        <v>17</v>
      </c>
      <c r="B52" s="54" t="s">
        <v>40</v>
      </c>
      <c r="C52" s="39"/>
      <c r="D52" s="2" t="s">
        <v>12</v>
      </c>
      <c r="E52" s="3">
        <v>0</v>
      </c>
      <c r="F52" s="3">
        <v>0</v>
      </c>
      <c r="G52" s="3">
        <v>0</v>
      </c>
      <c r="H52" s="3">
        <v>6</v>
      </c>
      <c r="I52" s="23">
        <f>SUM(E52:H52)</f>
        <v>6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25">
        <f t="shared" si="1"/>
        <v>0</v>
      </c>
      <c r="Q52" s="25">
        <f t="shared" si="2"/>
        <v>6</v>
      </c>
    </row>
    <row r="53" spans="1:17" ht="11.25" customHeight="1">
      <c r="A53" s="52"/>
      <c r="B53" s="55"/>
      <c r="C53" s="40"/>
      <c r="D53" s="2" t="s">
        <v>13</v>
      </c>
      <c r="E53" s="3">
        <v>1</v>
      </c>
      <c r="F53" s="3">
        <v>6</v>
      </c>
      <c r="G53" s="3">
        <v>10</v>
      </c>
      <c r="H53" s="3">
        <v>16</v>
      </c>
      <c r="I53" s="24">
        <f>SUM(E53:H53)</f>
        <v>33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24">
        <f t="shared" si="1"/>
        <v>0</v>
      </c>
      <c r="Q53" s="24">
        <f t="shared" si="2"/>
        <v>33</v>
      </c>
    </row>
    <row r="54" spans="1:17" ht="11.25" customHeight="1">
      <c r="A54" s="53"/>
      <c r="B54" s="56"/>
      <c r="C54" s="41" t="s">
        <v>22</v>
      </c>
      <c r="D54" s="2" t="s">
        <v>14</v>
      </c>
      <c r="E54" s="2">
        <f aca="true" t="shared" si="18" ref="E54:O54">SUM(E52:E53)</f>
        <v>1</v>
      </c>
      <c r="F54" s="2">
        <f t="shared" si="18"/>
        <v>6</v>
      </c>
      <c r="G54" s="2">
        <f t="shared" si="18"/>
        <v>10</v>
      </c>
      <c r="H54" s="2">
        <f t="shared" si="18"/>
        <v>22</v>
      </c>
      <c r="I54" s="4">
        <f t="shared" si="18"/>
        <v>39</v>
      </c>
      <c r="J54" s="2">
        <f t="shared" si="18"/>
        <v>0</v>
      </c>
      <c r="K54" s="2">
        <f t="shared" si="18"/>
        <v>0</v>
      </c>
      <c r="L54" s="2">
        <f t="shared" si="18"/>
        <v>0</v>
      </c>
      <c r="M54" s="2">
        <f t="shared" si="18"/>
        <v>0</v>
      </c>
      <c r="N54" s="2">
        <f t="shared" si="18"/>
        <v>0</v>
      </c>
      <c r="O54" s="2">
        <f t="shared" si="18"/>
        <v>0</v>
      </c>
      <c r="P54" s="4">
        <f t="shared" si="1"/>
        <v>0</v>
      </c>
      <c r="Q54" s="4">
        <f t="shared" si="2"/>
        <v>39</v>
      </c>
    </row>
    <row r="55" spans="1:17" ht="11.25" customHeight="1">
      <c r="A55" s="51">
        <v>18</v>
      </c>
      <c r="B55" s="54" t="s">
        <v>41</v>
      </c>
      <c r="C55" s="42"/>
      <c r="D55" s="2" t="s">
        <v>12</v>
      </c>
      <c r="E55" s="3">
        <v>0</v>
      </c>
      <c r="F55" s="3">
        <v>0</v>
      </c>
      <c r="G55" s="3">
        <v>0</v>
      </c>
      <c r="H55" s="3">
        <v>0</v>
      </c>
      <c r="I55" s="21">
        <f>SUM(E55:H55)</f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21">
        <f t="shared" si="1"/>
        <v>0</v>
      </c>
      <c r="Q55" s="21">
        <f t="shared" si="2"/>
        <v>0</v>
      </c>
    </row>
    <row r="56" spans="1:17" ht="11.25" customHeight="1">
      <c r="A56" s="52"/>
      <c r="B56" s="55"/>
      <c r="C56" s="43"/>
      <c r="D56" s="2" t="s">
        <v>13</v>
      </c>
      <c r="E56" s="3">
        <v>0</v>
      </c>
      <c r="F56" s="3">
        <v>0</v>
      </c>
      <c r="G56" s="3">
        <v>0</v>
      </c>
      <c r="H56" s="3">
        <v>0</v>
      </c>
      <c r="I56" s="24">
        <f>SUM(E56:H56)</f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20">
        <f t="shared" si="1"/>
        <v>0</v>
      </c>
      <c r="Q56" s="20">
        <f t="shared" si="2"/>
        <v>0</v>
      </c>
    </row>
    <row r="57" spans="1:17" ht="11.25" customHeight="1">
      <c r="A57" s="53"/>
      <c r="B57" s="56"/>
      <c r="C57" s="44" t="s">
        <v>23</v>
      </c>
      <c r="D57" s="2" t="s">
        <v>14</v>
      </c>
      <c r="E57" s="2">
        <f aca="true" t="shared" si="19" ref="E57:O57">SUM(E55:E56)</f>
        <v>0</v>
      </c>
      <c r="F57" s="2">
        <f t="shared" si="19"/>
        <v>0</v>
      </c>
      <c r="G57" s="2">
        <f t="shared" si="19"/>
        <v>0</v>
      </c>
      <c r="H57" s="2">
        <f t="shared" si="19"/>
        <v>0</v>
      </c>
      <c r="I57" s="4">
        <f t="shared" si="19"/>
        <v>0</v>
      </c>
      <c r="J57" s="2">
        <f t="shared" si="19"/>
        <v>0</v>
      </c>
      <c r="K57" s="2">
        <f t="shared" si="19"/>
        <v>0</v>
      </c>
      <c r="L57" s="2">
        <f t="shared" si="19"/>
        <v>0</v>
      </c>
      <c r="M57" s="2">
        <f t="shared" si="19"/>
        <v>0</v>
      </c>
      <c r="N57" s="2">
        <f t="shared" si="19"/>
        <v>0</v>
      </c>
      <c r="O57" s="2">
        <f t="shared" si="19"/>
        <v>0</v>
      </c>
      <c r="P57" s="4">
        <f t="shared" si="1"/>
        <v>0</v>
      </c>
      <c r="Q57" s="4">
        <f t="shared" si="2"/>
        <v>0</v>
      </c>
    </row>
    <row r="58" spans="1:19" ht="11.25" customHeight="1">
      <c r="A58" s="51">
        <v>19</v>
      </c>
      <c r="B58" s="54" t="s">
        <v>42</v>
      </c>
      <c r="C58" s="42"/>
      <c r="D58" s="2" t="s">
        <v>12</v>
      </c>
      <c r="E58" s="3">
        <v>0</v>
      </c>
      <c r="F58" s="3">
        <v>6</v>
      </c>
      <c r="G58" s="3">
        <v>0</v>
      </c>
      <c r="H58" s="3">
        <v>0</v>
      </c>
      <c r="I58" s="23">
        <f>SUM(E58:H58)</f>
        <v>6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25">
        <f t="shared" si="1"/>
        <v>0</v>
      </c>
      <c r="Q58" s="25">
        <f t="shared" si="2"/>
        <v>6</v>
      </c>
      <c r="S58" s="22"/>
    </row>
    <row r="59" spans="1:17" ht="11.25" customHeight="1">
      <c r="A59" s="52"/>
      <c r="B59" s="55"/>
      <c r="C59" s="43"/>
      <c r="D59" s="2" t="s">
        <v>13</v>
      </c>
      <c r="E59" s="3">
        <v>0</v>
      </c>
      <c r="F59" s="3">
        <v>0</v>
      </c>
      <c r="G59" s="3">
        <v>0</v>
      </c>
      <c r="H59" s="3">
        <v>0</v>
      </c>
      <c r="I59" s="24">
        <f>SUM(E59:H59)</f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24">
        <f t="shared" si="1"/>
        <v>0</v>
      </c>
      <c r="Q59" s="24">
        <f t="shared" si="2"/>
        <v>0</v>
      </c>
    </row>
    <row r="60" spans="1:17" ht="11.25" customHeight="1">
      <c r="A60" s="53"/>
      <c r="B60" s="56"/>
      <c r="C60" s="44" t="s">
        <v>23</v>
      </c>
      <c r="D60" s="2" t="s">
        <v>14</v>
      </c>
      <c r="E60" s="2">
        <f aca="true" t="shared" si="20" ref="E60:O60">SUM(E58:E59)</f>
        <v>0</v>
      </c>
      <c r="F60" s="2">
        <f t="shared" si="20"/>
        <v>6</v>
      </c>
      <c r="G60" s="2">
        <f t="shared" si="20"/>
        <v>0</v>
      </c>
      <c r="H60" s="2">
        <f t="shared" si="20"/>
        <v>0</v>
      </c>
      <c r="I60" s="4">
        <f t="shared" si="20"/>
        <v>6</v>
      </c>
      <c r="J60" s="2">
        <f t="shared" si="20"/>
        <v>0</v>
      </c>
      <c r="K60" s="2">
        <f t="shared" si="20"/>
        <v>0</v>
      </c>
      <c r="L60" s="2">
        <f t="shared" si="20"/>
        <v>0</v>
      </c>
      <c r="M60" s="2">
        <f t="shared" si="20"/>
        <v>0</v>
      </c>
      <c r="N60" s="2">
        <f t="shared" si="20"/>
        <v>0</v>
      </c>
      <c r="O60" s="2">
        <f t="shared" si="20"/>
        <v>0</v>
      </c>
      <c r="P60" s="4">
        <f t="shared" si="1"/>
        <v>0</v>
      </c>
      <c r="Q60" s="4">
        <f t="shared" si="2"/>
        <v>6</v>
      </c>
    </row>
    <row r="61" spans="1:17" ht="11.25" customHeight="1">
      <c r="A61" s="51">
        <v>20</v>
      </c>
      <c r="B61" s="54" t="s">
        <v>47</v>
      </c>
      <c r="C61" s="42"/>
      <c r="D61" s="2" t="s">
        <v>12</v>
      </c>
      <c r="E61" s="3">
        <v>0</v>
      </c>
      <c r="F61" s="3">
        <v>0</v>
      </c>
      <c r="G61" s="3">
        <v>0</v>
      </c>
      <c r="H61" s="3">
        <v>6</v>
      </c>
      <c r="I61" s="23">
        <f>SUM(E61:H61)</f>
        <v>6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25">
        <f t="shared" si="1"/>
        <v>0</v>
      </c>
      <c r="Q61" s="25">
        <f t="shared" si="2"/>
        <v>6</v>
      </c>
    </row>
    <row r="62" spans="1:17" ht="11.25" customHeight="1">
      <c r="A62" s="52"/>
      <c r="B62" s="55"/>
      <c r="C62" s="43"/>
      <c r="D62" s="2" t="s">
        <v>13</v>
      </c>
      <c r="E62" s="3">
        <v>0</v>
      </c>
      <c r="F62" s="3">
        <v>0</v>
      </c>
      <c r="G62" s="3">
        <v>0</v>
      </c>
      <c r="H62" s="3">
        <v>0</v>
      </c>
      <c r="I62" s="24">
        <f>SUM(E62:H62)</f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24">
        <f t="shared" si="1"/>
        <v>0</v>
      </c>
      <c r="Q62" s="24">
        <f t="shared" si="2"/>
        <v>0</v>
      </c>
    </row>
    <row r="63" spans="1:17" ht="11.25" customHeight="1">
      <c r="A63" s="53"/>
      <c r="B63" s="56"/>
      <c r="C63" s="44" t="s">
        <v>23</v>
      </c>
      <c r="D63" s="2" t="s">
        <v>14</v>
      </c>
      <c r="E63" s="2">
        <f aca="true" t="shared" si="21" ref="E63:O63">SUM(E61:E62)</f>
        <v>0</v>
      </c>
      <c r="F63" s="2">
        <f t="shared" si="21"/>
        <v>0</v>
      </c>
      <c r="G63" s="2">
        <f>SUM(G61:G62)</f>
        <v>0</v>
      </c>
      <c r="H63" s="2">
        <f t="shared" si="21"/>
        <v>6</v>
      </c>
      <c r="I63" s="4">
        <f t="shared" si="21"/>
        <v>6</v>
      </c>
      <c r="J63" s="2">
        <f t="shared" si="21"/>
        <v>0</v>
      </c>
      <c r="K63" s="2">
        <f t="shared" si="21"/>
        <v>0</v>
      </c>
      <c r="L63" s="2">
        <f t="shared" si="21"/>
        <v>0</v>
      </c>
      <c r="M63" s="2">
        <f t="shared" si="21"/>
        <v>0</v>
      </c>
      <c r="N63" s="2">
        <f t="shared" si="21"/>
        <v>0</v>
      </c>
      <c r="O63" s="2">
        <f t="shared" si="21"/>
        <v>0</v>
      </c>
      <c r="P63" s="4">
        <f t="shared" si="1"/>
        <v>0</v>
      </c>
      <c r="Q63" s="4">
        <f t="shared" si="2"/>
        <v>6</v>
      </c>
    </row>
    <row r="64" spans="1:17" ht="11.25" customHeight="1">
      <c r="A64" s="51">
        <v>21</v>
      </c>
      <c r="B64" s="54" t="s">
        <v>46</v>
      </c>
      <c r="C64" s="45"/>
      <c r="D64" s="2" t="s">
        <v>12</v>
      </c>
      <c r="E64" s="3">
        <v>0</v>
      </c>
      <c r="F64" s="3">
        <v>0</v>
      </c>
      <c r="G64" s="3">
        <v>0</v>
      </c>
      <c r="H64" s="3">
        <v>0</v>
      </c>
      <c r="I64" s="21">
        <f>SUM(E64:H64)</f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21">
        <f t="shared" si="1"/>
        <v>0</v>
      </c>
      <c r="Q64" s="21">
        <f t="shared" si="2"/>
        <v>0</v>
      </c>
    </row>
    <row r="65" spans="1:17" ht="11.25" customHeight="1">
      <c r="A65" s="52"/>
      <c r="B65" s="55"/>
      <c r="C65" s="45"/>
      <c r="D65" s="2" t="s">
        <v>13</v>
      </c>
      <c r="E65" s="3">
        <v>0</v>
      </c>
      <c r="F65" s="3">
        <v>0</v>
      </c>
      <c r="G65" s="3">
        <v>1</v>
      </c>
      <c r="H65" s="3">
        <v>0</v>
      </c>
      <c r="I65" s="24">
        <f>SUM(E65:H65)</f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20">
        <f t="shared" si="1"/>
        <v>0</v>
      </c>
      <c r="Q65" s="20">
        <f t="shared" si="2"/>
        <v>1</v>
      </c>
    </row>
    <row r="66" spans="1:17" ht="11.25" customHeight="1">
      <c r="A66" s="53"/>
      <c r="B66" s="56"/>
      <c r="C66" s="45" t="s">
        <v>23</v>
      </c>
      <c r="D66" s="2" t="s">
        <v>14</v>
      </c>
      <c r="E66" s="2">
        <f aca="true" t="shared" si="22" ref="E66:O66">SUM(E64:E65)</f>
        <v>0</v>
      </c>
      <c r="F66" s="2">
        <f t="shared" si="22"/>
        <v>0</v>
      </c>
      <c r="G66" s="2">
        <f t="shared" si="22"/>
        <v>1</v>
      </c>
      <c r="H66" s="2">
        <f t="shared" si="22"/>
        <v>0</v>
      </c>
      <c r="I66" s="4">
        <f t="shared" si="22"/>
        <v>1</v>
      </c>
      <c r="J66" s="2">
        <f t="shared" si="22"/>
        <v>0</v>
      </c>
      <c r="K66" s="2">
        <f t="shared" si="22"/>
        <v>0</v>
      </c>
      <c r="L66" s="2">
        <f t="shared" si="22"/>
        <v>0</v>
      </c>
      <c r="M66" s="2">
        <f t="shared" si="22"/>
        <v>0</v>
      </c>
      <c r="N66" s="2">
        <f t="shared" si="22"/>
        <v>0</v>
      </c>
      <c r="O66" s="2">
        <f t="shared" si="22"/>
        <v>0</v>
      </c>
      <c r="P66" s="4">
        <f t="shared" si="1"/>
        <v>0</v>
      </c>
      <c r="Q66" s="4">
        <f t="shared" si="2"/>
        <v>1</v>
      </c>
    </row>
    <row r="67" spans="1:17" ht="11.25" customHeight="1">
      <c r="A67" s="51">
        <v>22</v>
      </c>
      <c r="B67" s="54" t="s">
        <v>48</v>
      </c>
      <c r="C67" s="35"/>
      <c r="D67" s="2" t="s">
        <v>12</v>
      </c>
      <c r="E67" s="3">
        <v>0</v>
      </c>
      <c r="F67" s="3">
        <v>0</v>
      </c>
      <c r="G67" s="3">
        <v>0</v>
      </c>
      <c r="H67" s="3">
        <v>4</v>
      </c>
      <c r="I67" s="23">
        <f>SUM(E67:H67)</f>
        <v>4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25">
        <f t="shared" si="1"/>
        <v>0</v>
      </c>
      <c r="Q67" s="25">
        <f t="shared" si="2"/>
        <v>4</v>
      </c>
    </row>
    <row r="68" spans="1:17" ht="11.25" customHeight="1">
      <c r="A68" s="52"/>
      <c r="B68" s="55"/>
      <c r="C68" s="33"/>
      <c r="D68" s="2" t="s">
        <v>13</v>
      </c>
      <c r="E68" s="3">
        <v>0</v>
      </c>
      <c r="F68" s="3">
        <v>0</v>
      </c>
      <c r="G68" s="3">
        <v>0</v>
      </c>
      <c r="H68" s="3">
        <v>0</v>
      </c>
      <c r="I68" s="24">
        <f>SUM(E68:H68)</f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24">
        <f t="shared" si="1"/>
        <v>0</v>
      </c>
      <c r="Q68" s="24">
        <f t="shared" si="2"/>
        <v>0</v>
      </c>
    </row>
    <row r="69" spans="1:17" ht="11.25" customHeight="1">
      <c r="A69" s="53"/>
      <c r="B69" s="56"/>
      <c r="C69" s="34" t="s">
        <v>23</v>
      </c>
      <c r="D69" s="2" t="s">
        <v>14</v>
      </c>
      <c r="E69" s="2">
        <f aca="true" t="shared" si="23" ref="E69:O69">SUM(E67:E68)</f>
        <v>0</v>
      </c>
      <c r="F69" s="2">
        <f t="shared" si="23"/>
        <v>0</v>
      </c>
      <c r="G69" s="2">
        <f t="shared" si="23"/>
        <v>0</v>
      </c>
      <c r="H69" s="2">
        <f t="shared" si="23"/>
        <v>4</v>
      </c>
      <c r="I69" s="4">
        <f t="shared" si="23"/>
        <v>4</v>
      </c>
      <c r="J69" s="2">
        <f t="shared" si="23"/>
        <v>0</v>
      </c>
      <c r="K69" s="2">
        <f t="shared" si="23"/>
        <v>0</v>
      </c>
      <c r="L69" s="2">
        <f t="shared" si="23"/>
        <v>0</v>
      </c>
      <c r="M69" s="2">
        <f t="shared" si="23"/>
        <v>0</v>
      </c>
      <c r="N69" s="2">
        <f t="shared" si="23"/>
        <v>0</v>
      </c>
      <c r="O69" s="2">
        <f t="shared" si="23"/>
        <v>0</v>
      </c>
      <c r="P69" s="4">
        <f t="shared" si="1"/>
        <v>0</v>
      </c>
      <c r="Q69" s="4">
        <f t="shared" si="2"/>
        <v>4</v>
      </c>
    </row>
    <row r="70" spans="1:17" ht="11.25" customHeight="1">
      <c r="A70" s="51">
        <v>23</v>
      </c>
      <c r="B70" s="54"/>
      <c r="C70" s="30"/>
      <c r="D70" s="2" t="s">
        <v>12</v>
      </c>
      <c r="E70" s="3">
        <v>0</v>
      </c>
      <c r="F70" s="3">
        <v>0</v>
      </c>
      <c r="G70" s="3">
        <v>0</v>
      </c>
      <c r="H70" s="3">
        <v>0</v>
      </c>
      <c r="I70" s="25">
        <f>SUM(E70:H70)</f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25">
        <f t="shared" si="1"/>
        <v>0</v>
      </c>
      <c r="Q70" s="25">
        <f t="shared" si="2"/>
        <v>0</v>
      </c>
    </row>
    <row r="71" spans="1:17" ht="11.25" customHeight="1">
      <c r="A71" s="52"/>
      <c r="B71" s="55"/>
      <c r="C71" s="31"/>
      <c r="D71" s="2" t="s">
        <v>13</v>
      </c>
      <c r="E71" s="3">
        <v>0</v>
      </c>
      <c r="F71" s="3">
        <v>0</v>
      </c>
      <c r="G71" s="3">
        <v>0</v>
      </c>
      <c r="H71" s="3">
        <v>0</v>
      </c>
      <c r="I71" s="24">
        <f>SUM(E71:H71)</f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24">
        <f t="shared" si="1"/>
        <v>0</v>
      </c>
      <c r="Q71" s="24">
        <f t="shared" si="2"/>
        <v>0</v>
      </c>
    </row>
    <row r="72" spans="1:17" ht="11.25" customHeight="1">
      <c r="A72" s="53"/>
      <c r="B72" s="56"/>
      <c r="C72" s="32"/>
      <c r="D72" s="2" t="s">
        <v>14</v>
      </c>
      <c r="E72" s="2">
        <f aca="true" t="shared" si="24" ref="E72:O72">SUM(E70:E71)</f>
        <v>0</v>
      </c>
      <c r="F72" s="2">
        <f t="shared" si="24"/>
        <v>0</v>
      </c>
      <c r="G72" s="2">
        <f t="shared" si="24"/>
        <v>0</v>
      </c>
      <c r="H72" s="2">
        <f t="shared" si="24"/>
        <v>0</v>
      </c>
      <c r="I72" s="4">
        <f t="shared" si="24"/>
        <v>0</v>
      </c>
      <c r="J72" s="2">
        <f t="shared" si="24"/>
        <v>0</v>
      </c>
      <c r="K72" s="2">
        <f t="shared" si="24"/>
        <v>0</v>
      </c>
      <c r="L72" s="2">
        <f t="shared" si="24"/>
        <v>0</v>
      </c>
      <c r="M72" s="2">
        <f t="shared" si="24"/>
        <v>0</v>
      </c>
      <c r="N72" s="2">
        <f t="shared" si="24"/>
        <v>0</v>
      </c>
      <c r="O72" s="2">
        <f t="shared" si="24"/>
        <v>0</v>
      </c>
      <c r="P72" s="4">
        <f aca="true" t="shared" si="25" ref="P72:P103">SUM(J72:O72)</f>
        <v>0</v>
      </c>
      <c r="Q72" s="4">
        <f aca="true" t="shared" si="26" ref="Q72:Q103">I72+P72</f>
        <v>0</v>
      </c>
    </row>
    <row r="73" spans="1:17" ht="11.25" customHeight="1">
      <c r="A73" s="51">
        <v>24</v>
      </c>
      <c r="B73" s="69"/>
      <c r="C73" s="18"/>
      <c r="D73" s="2" t="s">
        <v>12</v>
      </c>
      <c r="E73" s="3">
        <v>0</v>
      </c>
      <c r="F73" s="3">
        <v>0</v>
      </c>
      <c r="G73" s="3">
        <v>0</v>
      </c>
      <c r="H73" s="3">
        <v>0</v>
      </c>
      <c r="I73" s="25">
        <f>SUM(E73:H73)</f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25">
        <f t="shared" si="25"/>
        <v>0</v>
      </c>
      <c r="Q73" s="25">
        <f t="shared" si="26"/>
        <v>0</v>
      </c>
    </row>
    <row r="74" spans="1:17" ht="11.25" customHeight="1">
      <c r="A74" s="52"/>
      <c r="B74" s="70"/>
      <c r="C74" s="19"/>
      <c r="D74" s="2" t="s">
        <v>13</v>
      </c>
      <c r="E74" s="3">
        <v>0</v>
      </c>
      <c r="F74" s="3">
        <v>0</v>
      </c>
      <c r="G74" s="3">
        <v>0</v>
      </c>
      <c r="H74" s="3">
        <v>0</v>
      </c>
      <c r="I74" s="24">
        <f>SUM(E74:H74)</f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4">
        <f t="shared" si="25"/>
        <v>0</v>
      </c>
      <c r="Q74" s="4">
        <f t="shared" si="26"/>
        <v>0</v>
      </c>
    </row>
    <row r="75" spans="1:17" ht="11.25" customHeight="1">
      <c r="A75" s="53"/>
      <c r="B75" s="71"/>
      <c r="C75" s="17"/>
      <c r="D75" s="2" t="s">
        <v>14</v>
      </c>
      <c r="E75" s="2">
        <f aca="true" t="shared" si="27" ref="E75:O75">SUM(E73:E74)</f>
        <v>0</v>
      </c>
      <c r="F75" s="2">
        <f t="shared" si="27"/>
        <v>0</v>
      </c>
      <c r="G75" s="2">
        <f t="shared" si="27"/>
        <v>0</v>
      </c>
      <c r="H75" s="2">
        <f t="shared" si="27"/>
        <v>0</v>
      </c>
      <c r="I75" s="4">
        <f t="shared" si="27"/>
        <v>0</v>
      </c>
      <c r="J75" s="2">
        <f t="shared" si="27"/>
        <v>0</v>
      </c>
      <c r="K75" s="2">
        <f t="shared" si="27"/>
        <v>0</v>
      </c>
      <c r="L75" s="2">
        <f t="shared" si="27"/>
        <v>0</v>
      </c>
      <c r="M75" s="2">
        <f t="shared" si="27"/>
        <v>0</v>
      </c>
      <c r="N75" s="2">
        <f t="shared" si="27"/>
        <v>0</v>
      </c>
      <c r="O75" s="2">
        <f t="shared" si="27"/>
        <v>0</v>
      </c>
      <c r="P75" s="4">
        <f t="shared" si="25"/>
        <v>0</v>
      </c>
      <c r="Q75" s="4">
        <f t="shared" si="26"/>
        <v>0</v>
      </c>
    </row>
    <row r="76" spans="1:17" ht="11.25" customHeight="1">
      <c r="A76" s="51">
        <v>25</v>
      </c>
      <c r="B76" s="54"/>
      <c r="C76" s="11"/>
      <c r="D76" s="2" t="s">
        <v>12</v>
      </c>
      <c r="E76" s="3">
        <v>0</v>
      </c>
      <c r="F76" s="3">
        <v>0</v>
      </c>
      <c r="G76" s="3">
        <v>0</v>
      </c>
      <c r="H76" s="3">
        <v>0</v>
      </c>
      <c r="I76" s="25">
        <f>SUM(E76:H76)</f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25">
        <f t="shared" si="25"/>
        <v>0</v>
      </c>
      <c r="Q76" s="25">
        <f t="shared" si="26"/>
        <v>0</v>
      </c>
    </row>
    <row r="77" spans="1:17" ht="11.25" customHeight="1">
      <c r="A77" s="52"/>
      <c r="B77" s="55"/>
      <c r="C77" s="12"/>
      <c r="D77" s="2" t="s">
        <v>13</v>
      </c>
      <c r="E77" s="3">
        <v>0</v>
      </c>
      <c r="F77" s="3">
        <v>0</v>
      </c>
      <c r="G77" s="3">
        <v>0</v>
      </c>
      <c r="H77" s="3">
        <v>0</v>
      </c>
      <c r="I77" s="24">
        <f>SUM(E77:H77)</f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24">
        <f t="shared" si="25"/>
        <v>0</v>
      </c>
      <c r="Q77" s="24">
        <f t="shared" si="26"/>
        <v>0</v>
      </c>
    </row>
    <row r="78" spans="1:17" ht="11.25" customHeight="1">
      <c r="A78" s="53"/>
      <c r="B78" s="56"/>
      <c r="C78" s="13"/>
      <c r="D78" s="2" t="s">
        <v>14</v>
      </c>
      <c r="E78" s="2">
        <f aca="true" t="shared" si="28" ref="E78:O78">SUM(E76:E77)</f>
        <v>0</v>
      </c>
      <c r="F78" s="2">
        <f t="shared" si="28"/>
        <v>0</v>
      </c>
      <c r="G78" s="2">
        <f t="shared" si="28"/>
        <v>0</v>
      </c>
      <c r="H78" s="2">
        <f t="shared" si="28"/>
        <v>0</v>
      </c>
      <c r="I78" s="4">
        <f t="shared" si="28"/>
        <v>0</v>
      </c>
      <c r="J78" s="2">
        <f t="shared" si="28"/>
        <v>0</v>
      </c>
      <c r="K78" s="2">
        <f t="shared" si="28"/>
        <v>0</v>
      </c>
      <c r="L78" s="2">
        <f t="shared" si="28"/>
        <v>0</v>
      </c>
      <c r="M78" s="2">
        <f t="shared" si="28"/>
        <v>0</v>
      </c>
      <c r="N78" s="2">
        <f t="shared" si="28"/>
        <v>0</v>
      </c>
      <c r="O78" s="2">
        <f t="shared" si="28"/>
        <v>0</v>
      </c>
      <c r="P78" s="4">
        <f t="shared" si="25"/>
        <v>0</v>
      </c>
      <c r="Q78" s="4">
        <f t="shared" si="26"/>
        <v>0</v>
      </c>
    </row>
    <row r="79" spans="1:17" ht="11.25" customHeight="1">
      <c r="A79" s="51">
        <v>26</v>
      </c>
      <c r="B79" s="54"/>
      <c r="C79" s="11"/>
      <c r="D79" s="2" t="s">
        <v>12</v>
      </c>
      <c r="E79" s="3">
        <v>0</v>
      </c>
      <c r="F79" s="3">
        <v>0</v>
      </c>
      <c r="G79" s="3">
        <v>0</v>
      </c>
      <c r="H79" s="3">
        <v>0</v>
      </c>
      <c r="I79" s="25">
        <f>SUM(E79:H79)</f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25">
        <f t="shared" si="25"/>
        <v>0</v>
      </c>
      <c r="Q79" s="25">
        <f t="shared" si="26"/>
        <v>0</v>
      </c>
    </row>
    <row r="80" spans="1:17" ht="11.25" customHeight="1">
      <c r="A80" s="52"/>
      <c r="B80" s="55"/>
      <c r="C80" s="12"/>
      <c r="D80" s="2" t="s">
        <v>13</v>
      </c>
      <c r="E80" s="3">
        <v>0</v>
      </c>
      <c r="F80" s="3">
        <v>0</v>
      </c>
      <c r="G80" s="3">
        <v>0</v>
      </c>
      <c r="H80" s="3">
        <v>0</v>
      </c>
      <c r="I80" s="24">
        <f>SUM(E80:H80)</f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24">
        <f t="shared" si="25"/>
        <v>0</v>
      </c>
      <c r="Q80" s="24">
        <f t="shared" si="26"/>
        <v>0</v>
      </c>
    </row>
    <row r="81" spans="1:17" ht="11.25" customHeight="1">
      <c r="A81" s="53"/>
      <c r="B81" s="56"/>
      <c r="C81" s="13"/>
      <c r="D81" s="2" t="s">
        <v>14</v>
      </c>
      <c r="E81" s="2">
        <f aca="true" t="shared" si="29" ref="E81:O81">SUM(E79:E80)</f>
        <v>0</v>
      </c>
      <c r="F81" s="2">
        <f t="shared" si="29"/>
        <v>0</v>
      </c>
      <c r="G81" s="2">
        <f t="shared" si="29"/>
        <v>0</v>
      </c>
      <c r="H81" s="2">
        <f t="shared" si="29"/>
        <v>0</v>
      </c>
      <c r="I81" s="4">
        <f t="shared" si="29"/>
        <v>0</v>
      </c>
      <c r="J81" s="2">
        <f t="shared" si="29"/>
        <v>0</v>
      </c>
      <c r="K81" s="2">
        <f t="shared" si="29"/>
        <v>0</v>
      </c>
      <c r="L81" s="2">
        <f t="shared" si="29"/>
        <v>0</v>
      </c>
      <c r="M81" s="2">
        <f t="shared" si="29"/>
        <v>0</v>
      </c>
      <c r="N81" s="2">
        <f t="shared" si="29"/>
        <v>0</v>
      </c>
      <c r="O81" s="2">
        <f t="shared" si="29"/>
        <v>0</v>
      </c>
      <c r="P81" s="4">
        <f t="shared" si="25"/>
        <v>0</v>
      </c>
      <c r="Q81" s="4">
        <f t="shared" si="26"/>
        <v>0</v>
      </c>
    </row>
    <row r="82" spans="1:17" ht="11.25" customHeight="1">
      <c r="A82" s="51">
        <v>27</v>
      </c>
      <c r="B82" s="69"/>
      <c r="C82" s="11"/>
      <c r="D82" s="2" t="s">
        <v>12</v>
      </c>
      <c r="E82" s="3">
        <v>0</v>
      </c>
      <c r="F82" s="3">
        <v>0</v>
      </c>
      <c r="G82" s="3">
        <v>0</v>
      </c>
      <c r="H82" s="3">
        <v>0</v>
      </c>
      <c r="I82" s="25">
        <f>SUM(E82:H82)</f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25">
        <f t="shared" si="25"/>
        <v>0</v>
      </c>
      <c r="Q82" s="25">
        <f t="shared" si="26"/>
        <v>0</v>
      </c>
    </row>
    <row r="83" spans="1:17" ht="11.25" customHeight="1">
      <c r="A83" s="52"/>
      <c r="B83" s="70"/>
      <c r="C83" s="12"/>
      <c r="D83" s="2" t="s">
        <v>13</v>
      </c>
      <c r="E83" s="3">
        <v>0</v>
      </c>
      <c r="F83" s="3">
        <v>0</v>
      </c>
      <c r="G83" s="3">
        <v>0</v>
      </c>
      <c r="H83" s="3">
        <v>0</v>
      </c>
      <c r="I83" s="24">
        <f>SUM(E83:H83)</f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24">
        <f t="shared" si="25"/>
        <v>0</v>
      </c>
      <c r="Q83" s="24">
        <f t="shared" si="26"/>
        <v>0</v>
      </c>
    </row>
    <row r="84" spans="1:19" ht="11.25" customHeight="1">
      <c r="A84" s="53"/>
      <c r="B84" s="71"/>
      <c r="C84" s="13"/>
      <c r="D84" s="2" t="s">
        <v>14</v>
      </c>
      <c r="E84" s="2">
        <f aca="true" t="shared" si="30" ref="E84:O84">SUM(E82:E83)</f>
        <v>0</v>
      </c>
      <c r="F84" s="2">
        <f t="shared" si="30"/>
        <v>0</v>
      </c>
      <c r="G84" s="2">
        <f t="shared" si="30"/>
        <v>0</v>
      </c>
      <c r="H84" s="2">
        <f t="shared" si="30"/>
        <v>0</v>
      </c>
      <c r="I84" s="4">
        <f t="shared" si="30"/>
        <v>0</v>
      </c>
      <c r="J84" s="2">
        <f t="shared" si="30"/>
        <v>0</v>
      </c>
      <c r="K84" s="2">
        <f t="shared" si="30"/>
        <v>0</v>
      </c>
      <c r="L84" s="2">
        <f t="shared" si="30"/>
        <v>0</v>
      </c>
      <c r="M84" s="2">
        <f t="shared" si="30"/>
        <v>0</v>
      </c>
      <c r="N84" s="2">
        <f t="shared" si="30"/>
        <v>0</v>
      </c>
      <c r="O84" s="2">
        <f t="shared" si="30"/>
        <v>0</v>
      </c>
      <c r="P84" s="4">
        <f t="shared" si="25"/>
        <v>0</v>
      </c>
      <c r="Q84" s="4">
        <f t="shared" si="26"/>
        <v>0</v>
      </c>
      <c r="S84" s="22"/>
    </row>
    <row r="85" spans="1:17" ht="11.25" customHeight="1">
      <c r="A85" s="51">
        <v>28</v>
      </c>
      <c r="B85" s="69"/>
      <c r="C85" s="46"/>
      <c r="D85" s="2" t="s">
        <v>12</v>
      </c>
      <c r="E85" s="3">
        <v>0</v>
      </c>
      <c r="F85" s="3">
        <v>0</v>
      </c>
      <c r="G85" s="3">
        <v>0</v>
      </c>
      <c r="H85" s="3">
        <v>0</v>
      </c>
      <c r="I85" s="25">
        <f>SUM(E85:H85)</f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25">
        <f t="shared" si="25"/>
        <v>0</v>
      </c>
      <c r="Q85" s="25">
        <f t="shared" si="26"/>
        <v>0</v>
      </c>
    </row>
    <row r="86" spans="1:17" ht="11.25" customHeight="1">
      <c r="A86" s="52"/>
      <c r="B86" s="70"/>
      <c r="C86" s="47"/>
      <c r="D86" s="2" t="s">
        <v>13</v>
      </c>
      <c r="E86" s="3">
        <v>0</v>
      </c>
      <c r="F86" s="3">
        <v>0</v>
      </c>
      <c r="G86" s="3">
        <v>0</v>
      </c>
      <c r="H86" s="3">
        <v>0</v>
      </c>
      <c r="I86" s="24">
        <f>SUM(E86:H86)</f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24">
        <f t="shared" si="25"/>
        <v>0</v>
      </c>
      <c r="Q86" s="24">
        <f t="shared" si="26"/>
        <v>0</v>
      </c>
    </row>
    <row r="87" spans="1:17" ht="11.25" customHeight="1">
      <c r="A87" s="53"/>
      <c r="B87" s="71"/>
      <c r="C87" s="36"/>
      <c r="D87" s="2" t="s">
        <v>14</v>
      </c>
      <c r="E87" s="2">
        <f aca="true" t="shared" si="31" ref="E87:O87">SUM(E85:E86)</f>
        <v>0</v>
      </c>
      <c r="F87" s="2">
        <f t="shared" si="31"/>
        <v>0</v>
      </c>
      <c r="G87" s="2">
        <f t="shared" si="31"/>
        <v>0</v>
      </c>
      <c r="H87" s="2">
        <f t="shared" si="31"/>
        <v>0</v>
      </c>
      <c r="I87" s="4">
        <f t="shared" si="31"/>
        <v>0</v>
      </c>
      <c r="J87" s="2">
        <f t="shared" si="31"/>
        <v>0</v>
      </c>
      <c r="K87" s="2">
        <f t="shared" si="31"/>
        <v>0</v>
      </c>
      <c r="L87" s="2">
        <f t="shared" si="31"/>
        <v>0</v>
      </c>
      <c r="M87" s="2">
        <f t="shared" si="31"/>
        <v>0</v>
      </c>
      <c r="N87" s="2">
        <f t="shared" si="31"/>
        <v>0</v>
      </c>
      <c r="O87" s="2">
        <f t="shared" si="31"/>
        <v>0</v>
      </c>
      <c r="P87" s="4">
        <f t="shared" si="25"/>
        <v>0</v>
      </c>
      <c r="Q87" s="4">
        <f t="shared" si="26"/>
        <v>0</v>
      </c>
    </row>
    <row r="88" spans="1:17" ht="11.25" customHeight="1">
      <c r="A88" s="51">
        <v>29</v>
      </c>
      <c r="B88" s="54"/>
      <c r="C88" s="46"/>
      <c r="D88" s="2" t="s">
        <v>12</v>
      </c>
      <c r="E88" s="3">
        <v>0</v>
      </c>
      <c r="F88" s="3">
        <v>0</v>
      </c>
      <c r="G88" s="3">
        <v>0</v>
      </c>
      <c r="H88" s="3">
        <v>0</v>
      </c>
      <c r="I88" s="25">
        <f>SUM(E88:H88)</f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25">
        <f t="shared" si="25"/>
        <v>0</v>
      </c>
      <c r="Q88" s="25">
        <f t="shared" si="26"/>
        <v>0</v>
      </c>
    </row>
    <row r="89" spans="1:17" ht="11.25" customHeight="1">
      <c r="A89" s="52"/>
      <c r="B89" s="55"/>
      <c r="C89" s="47"/>
      <c r="D89" s="2" t="s">
        <v>13</v>
      </c>
      <c r="E89" s="3">
        <v>0</v>
      </c>
      <c r="F89" s="3">
        <v>0</v>
      </c>
      <c r="G89" s="3">
        <v>0</v>
      </c>
      <c r="H89" s="3">
        <v>0</v>
      </c>
      <c r="I89" s="24">
        <f>SUM(E89:H89)</f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24">
        <f t="shared" si="25"/>
        <v>0</v>
      </c>
      <c r="Q89" s="24">
        <f t="shared" si="26"/>
        <v>0</v>
      </c>
    </row>
    <row r="90" spans="1:17" ht="11.25" customHeight="1">
      <c r="A90" s="53"/>
      <c r="B90" s="56"/>
      <c r="C90" s="36"/>
      <c r="D90" s="2" t="s">
        <v>14</v>
      </c>
      <c r="E90" s="2">
        <f aca="true" t="shared" si="32" ref="E90:O90">SUM(E88:E89)</f>
        <v>0</v>
      </c>
      <c r="F90" s="2">
        <f t="shared" si="32"/>
        <v>0</v>
      </c>
      <c r="G90" s="2">
        <f t="shared" si="32"/>
        <v>0</v>
      </c>
      <c r="H90" s="2">
        <f t="shared" si="32"/>
        <v>0</v>
      </c>
      <c r="I90" s="4">
        <f t="shared" si="32"/>
        <v>0</v>
      </c>
      <c r="J90" s="2">
        <f t="shared" si="32"/>
        <v>0</v>
      </c>
      <c r="K90" s="2">
        <f t="shared" si="32"/>
        <v>0</v>
      </c>
      <c r="L90" s="2">
        <f t="shared" si="32"/>
        <v>0</v>
      </c>
      <c r="M90" s="2">
        <f t="shared" si="32"/>
        <v>0</v>
      </c>
      <c r="N90" s="2">
        <f t="shared" si="32"/>
        <v>0</v>
      </c>
      <c r="O90" s="2">
        <f t="shared" si="32"/>
        <v>0</v>
      </c>
      <c r="P90" s="4">
        <f t="shared" si="25"/>
        <v>0</v>
      </c>
      <c r="Q90" s="4">
        <f t="shared" si="26"/>
        <v>0</v>
      </c>
    </row>
    <row r="91" spans="1:17" ht="11.25" customHeight="1">
      <c r="A91" s="51">
        <v>30</v>
      </c>
      <c r="B91" s="54"/>
      <c r="C91" s="46"/>
      <c r="D91" s="2" t="s">
        <v>12</v>
      </c>
      <c r="E91" s="3">
        <v>0</v>
      </c>
      <c r="F91" s="3">
        <v>0</v>
      </c>
      <c r="G91" s="3">
        <v>0</v>
      </c>
      <c r="H91" s="3">
        <v>0</v>
      </c>
      <c r="I91" s="25">
        <f>SUM(E91:H91)</f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25">
        <f t="shared" si="25"/>
        <v>0</v>
      </c>
      <c r="Q91" s="25">
        <f t="shared" si="26"/>
        <v>0</v>
      </c>
    </row>
    <row r="92" spans="1:17" ht="11.25" customHeight="1">
      <c r="A92" s="52"/>
      <c r="B92" s="55"/>
      <c r="C92" s="47"/>
      <c r="D92" s="2" t="s">
        <v>13</v>
      </c>
      <c r="E92" s="3">
        <v>0</v>
      </c>
      <c r="F92" s="3">
        <v>0</v>
      </c>
      <c r="G92" s="3">
        <v>0</v>
      </c>
      <c r="H92" s="3">
        <v>0</v>
      </c>
      <c r="I92" s="24">
        <f>SUM(E92:H92)</f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24">
        <f t="shared" si="25"/>
        <v>0</v>
      </c>
      <c r="Q92" s="24">
        <f t="shared" si="26"/>
        <v>0</v>
      </c>
    </row>
    <row r="93" spans="1:17" ht="11.25" customHeight="1">
      <c r="A93" s="53"/>
      <c r="B93" s="56"/>
      <c r="C93" s="36"/>
      <c r="D93" s="2" t="s">
        <v>14</v>
      </c>
      <c r="E93" s="2">
        <f aca="true" t="shared" si="33" ref="E93:O93">SUM(E91:E92)</f>
        <v>0</v>
      </c>
      <c r="F93" s="2">
        <f t="shared" si="33"/>
        <v>0</v>
      </c>
      <c r="G93" s="2">
        <f t="shared" si="33"/>
        <v>0</v>
      </c>
      <c r="H93" s="2">
        <f t="shared" si="33"/>
        <v>0</v>
      </c>
      <c r="I93" s="4">
        <f t="shared" si="33"/>
        <v>0</v>
      </c>
      <c r="J93" s="2">
        <f t="shared" si="33"/>
        <v>0</v>
      </c>
      <c r="K93" s="2">
        <f t="shared" si="33"/>
        <v>0</v>
      </c>
      <c r="L93" s="2">
        <f t="shared" si="33"/>
        <v>0</v>
      </c>
      <c r="M93" s="2">
        <f t="shared" si="33"/>
        <v>0</v>
      </c>
      <c r="N93" s="2">
        <f t="shared" si="33"/>
        <v>0</v>
      </c>
      <c r="O93" s="2">
        <f t="shared" si="33"/>
        <v>0</v>
      </c>
      <c r="P93" s="4">
        <f t="shared" si="25"/>
        <v>0</v>
      </c>
      <c r="Q93" s="4">
        <f t="shared" si="26"/>
        <v>0</v>
      </c>
    </row>
    <row r="94" spans="1:17" ht="11.25" customHeight="1">
      <c r="A94" s="51">
        <v>31</v>
      </c>
      <c r="B94" s="69"/>
      <c r="C94" s="46"/>
      <c r="D94" s="2" t="s">
        <v>12</v>
      </c>
      <c r="E94" s="3">
        <v>0</v>
      </c>
      <c r="F94" s="3">
        <v>0</v>
      </c>
      <c r="G94" s="3">
        <v>0</v>
      </c>
      <c r="H94" s="3">
        <v>0</v>
      </c>
      <c r="I94" s="25">
        <f>SUM(E94:H94)</f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25">
        <f t="shared" si="25"/>
        <v>0</v>
      </c>
      <c r="Q94" s="25">
        <f t="shared" si="26"/>
        <v>0</v>
      </c>
    </row>
    <row r="95" spans="1:17" ht="11.25" customHeight="1">
      <c r="A95" s="52"/>
      <c r="B95" s="70"/>
      <c r="C95" s="47"/>
      <c r="D95" s="2" t="s">
        <v>13</v>
      </c>
      <c r="E95" s="3">
        <v>0</v>
      </c>
      <c r="F95" s="3">
        <v>0</v>
      </c>
      <c r="G95" s="3">
        <v>0</v>
      </c>
      <c r="H95" s="3">
        <v>0</v>
      </c>
      <c r="I95" s="24">
        <f>SUM(E95:H95)</f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24">
        <f t="shared" si="25"/>
        <v>0</v>
      </c>
      <c r="Q95" s="24">
        <f t="shared" si="26"/>
        <v>0</v>
      </c>
    </row>
    <row r="96" spans="1:17" ht="11.25" customHeight="1">
      <c r="A96" s="53"/>
      <c r="B96" s="71"/>
      <c r="C96" s="36"/>
      <c r="D96" s="2" t="s">
        <v>14</v>
      </c>
      <c r="E96" s="2">
        <f aca="true" t="shared" si="34" ref="E96:O96">SUM(E94:E95)</f>
        <v>0</v>
      </c>
      <c r="F96" s="2">
        <f t="shared" si="34"/>
        <v>0</v>
      </c>
      <c r="G96" s="2">
        <f t="shared" si="34"/>
        <v>0</v>
      </c>
      <c r="H96" s="2">
        <f t="shared" si="34"/>
        <v>0</v>
      </c>
      <c r="I96" s="4">
        <f t="shared" si="34"/>
        <v>0</v>
      </c>
      <c r="J96" s="2">
        <f t="shared" si="34"/>
        <v>0</v>
      </c>
      <c r="K96" s="2">
        <f t="shared" si="34"/>
        <v>0</v>
      </c>
      <c r="L96" s="2">
        <f t="shared" si="34"/>
        <v>0</v>
      </c>
      <c r="M96" s="2">
        <f t="shared" si="34"/>
        <v>0</v>
      </c>
      <c r="N96" s="2">
        <f t="shared" si="34"/>
        <v>0</v>
      </c>
      <c r="O96" s="2">
        <f t="shared" si="34"/>
        <v>0</v>
      </c>
      <c r="P96" s="4">
        <f t="shared" si="25"/>
        <v>0</v>
      </c>
      <c r="Q96" s="4">
        <f t="shared" si="26"/>
        <v>0</v>
      </c>
    </row>
    <row r="97" spans="1:17" ht="11.25" customHeight="1">
      <c r="A97" s="51">
        <v>32</v>
      </c>
      <c r="B97" s="54"/>
      <c r="C97" s="46"/>
      <c r="D97" s="2" t="s">
        <v>12</v>
      </c>
      <c r="E97" s="3">
        <v>0</v>
      </c>
      <c r="F97" s="3">
        <v>0</v>
      </c>
      <c r="G97" s="3">
        <v>0</v>
      </c>
      <c r="H97" s="3">
        <v>0</v>
      </c>
      <c r="I97" s="25">
        <f>SUM(E97:H97)</f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25">
        <f t="shared" si="25"/>
        <v>0</v>
      </c>
      <c r="Q97" s="25">
        <f t="shared" si="26"/>
        <v>0</v>
      </c>
    </row>
    <row r="98" spans="1:17" ht="11.25" customHeight="1">
      <c r="A98" s="52"/>
      <c r="B98" s="55"/>
      <c r="C98" s="47"/>
      <c r="D98" s="2" t="s">
        <v>13</v>
      </c>
      <c r="E98" s="3">
        <v>0</v>
      </c>
      <c r="F98" s="3">
        <v>0</v>
      </c>
      <c r="G98" s="3">
        <v>0</v>
      </c>
      <c r="H98" s="3">
        <v>0</v>
      </c>
      <c r="I98" s="24">
        <f>SUM(E98:H98)</f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24">
        <f t="shared" si="25"/>
        <v>0</v>
      </c>
      <c r="Q98" s="24">
        <f t="shared" si="26"/>
        <v>0</v>
      </c>
    </row>
    <row r="99" spans="1:17" ht="11.25" customHeight="1">
      <c r="A99" s="53"/>
      <c r="B99" s="56"/>
      <c r="C99" s="36"/>
      <c r="D99" s="2" t="s">
        <v>14</v>
      </c>
      <c r="E99" s="2">
        <f aca="true" t="shared" si="35" ref="E99:O99">SUM(E97:E98)</f>
        <v>0</v>
      </c>
      <c r="F99" s="2">
        <f t="shared" si="35"/>
        <v>0</v>
      </c>
      <c r="G99" s="2">
        <f t="shared" si="35"/>
        <v>0</v>
      </c>
      <c r="H99" s="2">
        <f t="shared" si="35"/>
        <v>0</v>
      </c>
      <c r="I99" s="4">
        <f t="shared" si="35"/>
        <v>0</v>
      </c>
      <c r="J99" s="2">
        <f t="shared" si="35"/>
        <v>0</v>
      </c>
      <c r="K99" s="2">
        <f t="shared" si="35"/>
        <v>0</v>
      </c>
      <c r="L99" s="2">
        <f t="shared" si="35"/>
        <v>0</v>
      </c>
      <c r="M99" s="2">
        <f t="shared" si="35"/>
        <v>0</v>
      </c>
      <c r="N99" s="2">
        <f t="shared" si="35"/>
        <v>0</v>
      </c>
      <c r="O99" s="2">
        <f t="shared" si="35"/>
        <v>0</v>
      </c>
      <c r="P99" s="4">
        <f t="shared" si="25"/>
        <v>0</v>
      </c>
      <c r="Q99" s="4">
        <f t="shared" si="26"/>
        <v>0</v>
      </c>
    </row>
    <row r="100" spans="1:17" ht="11.25" customHeight="1">
      <c r="A100" s="51">
        <v>33</v>
      </c>
      <c r="B100" s="69"/>
      <c r="C100" s="46"/>
      <c r="D100" s="2" t="s">
        <v>12</v>
      </c>
      <c r="E100" s="3">
        <v>0</v>
      </c>
      <c r="F100" s="3">
        <v>0</v>
      </c>
      <c r="G100" s="3">
        <v>0</v>
      </c>
      <c r="H100" s="3">
        <v>0</v>
      </c>
      <c r="I100" s="25">
        <f>SUM(E100:H100)</f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25">
        <f t="shared" si="25"/>
        <v>0</v>
      </c>
      <c r="Q100" s="25">
        <f t="shared" si="26"/>
        <v>0</v>
      </c>
    </row>
    <row r="101" spans="1:17" ht="11.25" customHeight="1">
      <c r="A101" s="52"/>
      <c r="B101" s="70"/>
      <c r="C101" s="47"/>
      <c r="D101" s="2" t="s">
        <v>13</v>
      </c>
      <c r="E101" s="3">
        <v>0</v>
      </c>
      <c r="F101" s="3">
        <v>0</v>
      </c>
      <c r="G101" s="3">
        <v>0</v>
      </c>
      <c r="H101" s="3">
        <v>0</v>
      </c>
      <c r="I101" s="24">
        <f>SUM(E101:H101)</f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24">
        <f t="shared" si="25"/>
        <v>0</v>
      </c>
      <c r="Q101" s="24">
        <f t="shared" si="26"/>
        <v>0</v>
      </c>
    </row>
    <row r="102" spans="1:17" ht="11.25" customHeight="1">
      <c r="A102" s="53"/>
      <c r="B102" s="71"/>
      <c r="C102" s="36"/>
      <c r="D102" s="2" t="s">
        <v>14</v>
      </c>
      <c r="E102" s="2">
        <f aca="true" t="shared" si="36" ref="E102:O102">SUM(E100:E101)</f>
        <v>0</v>
      </c>
      <c r="F102" s="2">
        <f t="shared" si="36"/>
        <v>0</v>
      </c>
      <c r="G102" s="2">
        <f t="shared" si="36"/>
        <v>0</v>
      </c>
      <c r="H102" s="2">
        <f t="shared" si="36"/>
        <v>0</v>
      </c>
      <c r="I102" s="4">
        <f t="shared" si="36"/>
        <v>0</v>
      </c>
      <c r="J102" s="2">
        <f t="shared" si="36"/>
        <v>0</v>
      </c>
      <c r="K102" s="2">
        <f t="shared" si="36"/>
        <v>0</v>
      </c>
      <c r="L102" s="2">
        <f t="shared" si="36"/>
        <v>0</v>
      </c>
      <c r="M102" s="2">
        <f t="shared" si="36"/>
        <v>0</v>
      </c>
      <c r="N102" s="2">
        <f t="shared" si="36"/>
        <v>0</v>
      </c>
      <c r="O102" s="2">
        <f t="shared" si="36"/>
        <v>0</v>
      </c>
      <c r="P102" s="4">
        <f t="shared" si="25"/>
        <v>0</v>
      </c>
      <c r="Q102" s="4">
        <f t="shared" si="26"/>
        <v>0</v>
      </c>
    </row>
    <row r="103" spans="1:17" ht="11.25" customHeight="1">
      <c r="A103" s="51">
        <v>34</v>
      </c>
      <c r="B103" s="78"/>
      <c r="C103" s="46"/>
      <c r="D103" s="48" t="s">
        <v>12</v>
      </c>
      <c r="E103" s="3">
        <v>0</v>
      </c>
      <c r="F103" s="3">
        <v>0</v>
      </c>
      <c r="G103" s="3">
        <v>0</v>
      </c>
      <c r="H103" s="3">
        <v>0</v>
      </c>
      <c r="I103" s="25">
        <f>SUM(E103:H103)</f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25">
        <f t="shared" si="25"/>
        <v>0</v>
      </c>
      <c r="Q103" s="25">
        <f t="shared" si="26"/>
        <v>0</v>
      </c>
    </row>
    <row r="104" spans="1:17" ht="11.25" customHeight="1">
      <c r="A104" s="52"/>
      <c r="B104" s="79"/>
      <c r="C104" s="47"/>
      <c r="D104" s="48" t="s">
        <v>13</v>
      </c>
      <c r="E104" s="3">
        <v>0</v>
      </c>
      <c r="F104" s="3">
        <v>0</v>
      </c>
      <c r="G104" s="3">
        <v>0</v>
      </c>
      <c r="H104" s="3">
        <v>0</v>
      </c>
      <c r="I104" s="24">
        <f>SUM(E104:H104)</f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24">
        <f>SUM(J104:O104)</f>
        <v>0</v>
      </c>
      <c r="Q104" s="24">
        <f aca="true" t="shared" si="37" ref="Q104:Q114">I104+P104</f>
        <v>0</v>
      </c>
    </row>
    <row r="105" spans="1:17" ht="11.25" customHeight="1">
      <c r="A105" s="53"/>
      <c r="B105" s="80"/>
      <c r="C105" s="36"/>
      <c r="D105" s="48" t="s">
        <v>14</v>
      </c>
      <c r="E105" s="2">
        <f aca="true" t="shared" si="38" ref="E105:O105">SUM(E103:E104)</f>
        <v>0</v>
      </c>
      <c r="F105" s="2">
        <f t="shared" si="38"/>
        <v>0</v>
      </c>
      <c r="G105" s="2">
        <f t="shared" si="38"/>
        <v>0</v>
      </c>
      <c r="H105" s="2">
        <f t="shared" si="38"/>
        <v>0</v>
      </c>
      <c r="I105" s="4">
        <f t="shared" si="38"/>
        <v>0</v>
      </c>
      <c r="J105" s="2">
        <f t="shared" si="38"/>
        <v>0</v>
      </c>
      <c r="K105" s="2">
        <f t="shared" si="38"/>
        <v>0</v>
      </c>
      <c r="L105" s="2">
        <f t="shared" si="38"/>
        <v>0</v>
      </c>
      <c r="M105" s="2">
        <f t="shared" si="38"/>
        <v>0</v>
      </c>
      <c r="N105" s="2">
        <f t="shared" si="38"/>
        <v>0</v>
      </c>
      <c r="O105" s="2">
        <f t="shared" si="38"/>
        <v>0</v>
      </c>
      <c r="P105" s="4">
        <f>SUM(J105:O105)</f>
        <v>0</v>
      </c>
      <c r="Q105" s="4">
        <f t="shared" si="37"/>
        <v>0</v>
      </c>
    </row>
    <row r="106" spans="1:17" ht="11.25" customHeight="1">
      <c r="A106" s="26"/>
      <c r="B106" s="78"/>
      <c r="C106" s="46"/>
      <c r="D106" s="48" t="s">
        <v>12</v>
      </c>
      <c r="E106" s="29">
        <v>0</v>
      </c>
      <c r="F106" s="29">
        <v>0</v>
      </c>
      <c r="G106" s="29">
        <v>0</v>
      </c>
      <c r="H106" s="29">
        <v>0</v>
      </c>
      <c r="I106" s="25">
        <f>SUM(E106:H106)</f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5">
        <f>SUM(J106:O106)</f>
        <v>0</v>
      </c>
      <c r="Q106" s="25">
        <f t="shared" si="37"/>
        <v>0</v>
      </c>
    </row>
    <row r="107" spans="1:17" ht="11.25" customHeight="1">
      <c r="A107" s="26"/>
      <c r="B107" s="79"/>
      <c r="C107" s="47"/>
      <c r="D107" s="48" t="s">
        <v>13</v>
      </c>
      <c r="E107" s="29">
        <v>0</v>
      </c>
      <c r="F107" s="29">
        <v>0</v>
      </c>
      <c r="G107" s="29">
        <v>0</v>
      </c>
      <c r="H107" s="29">
        <v>0</v>
      </c>
      <c r="I107" s="24">
        <f>SUM(E107:H107)</f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4">
        <f>SUM(J107:O107)</f>
        <v>0</v>
      </c>
      <c r="Q107" s="24">
        <f t="shared" si="37"/>
        <v>0</v>
      </c>
    </row>
    <row r="108" spans="1:17" ht="11.25" customHeight="1">
      <c r="A108" s="26">
        <v>35</v>
      </c>
      <c r="B108" s="80"/>
      <c r="C108" s="36"/>
      <c r="D108" s="48" t="s">
        <v>14</v>
      </c>
      <c r="E108" s="2">
        <f>SUM(E106:E107)</f>
        <v>0</v>
      </c>
      <c r="F108" s="2">
        <f>SUM(F106:F106)</f>
        <v>0</v>
      </c>
      <c r="G108" s="2">
        <f>SUM(G106:G106)</f>
        <v>0</v>
      </c>
      <c r="H108" s="2">
        <f aca="true" t="shared" si="39" ref="H108:P108">SUM(H106:H107)</f>
        <v>0</v>
      </c>
      <c r="I108" s="4">
        <f t="shared" si="39"/>
        <v>0</v>
      </c>
      <c r="J108" s="2">
        <f t="shared" si="39"/>
        <v>0</v>
      </c>
      <c r="K108" s="2">
        <f t="shared" si="39"/>
        <v>0</v>
      </c>
      <c r="L108" s="2">
        <v>0</v>
      </c>
      <c r="M108" s="2">
        <f t="shared" si="39"/>
        <v>0</v>
      </c>
      <c r="N108" s="2">
        <f t="shared" si="39"/>
        <v>0</v>
      </c>
      <c r="O108" s="2">
        <f t="shared" si="39"/>
        <v>0</v>
      </c>
      <c r="P108" s="4">
        <f t="shared" si="39"/>
        <v>0</v>
      </c>
      <c r="Q108" s="4">
        <f t="shared" si="37"/>
        <v>0</v>
      </c>
    </row>
    <row r="109" spans="1:17" ht="11.25" customHeight="1">
      <c r="A109" s="27"/>
      <c r="B109" s="78"/>
      <c r="C109" s="46"/>
      <c r="D109" s="48" t="s">
        <v>12</v>
      </c>
      <c r="E109" s="29">
        <v>0</v>
      </c>
      <c r="F109" s="29">
        <v>0</v>
      </c>
      <c r="G109" s="29">
        <v>0</v>
      </c>
      <c r="H109" s="29">
        <v>0</v>
      </c>
      <c r="I109" s="25">
        <f>SUM(E109:H109)</f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5">
        <f>SUM(J109:O109)</f>
        <v>0</v>
      </c>
      <c r="Q109" s="25">
        <f t="shared" si="37"/>
        <v>0</v>
      </c>
    </row>
    <row r="110" spans="1:17" ht="11.25" customHeight="1">
      <c r="A110" s="26"/>
      <c r="B110" s="79"/>
      <c r="C110" s="47"/>
      <c r="D110" s="48" t="s">
        <v>13</v>
      </c>
      <c r="E110" s="29">
        <v>0</v>
      </c>
      <c r="F110" s="29">
        <v>0</v>
      </c>
      <c r="G110" s="29">
        <v>0</v>
      </c>
      <c r="H110" s="29">
        <v>0</v>
      </c>
      <c r="I110" s="24">
        <f>SUM(E110:H110)</f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4">
        <f>SUM(J110:O110)</f>
        <v>0</v>
      </c>
      <c r="Q110" s="24">
        <f t="shared" si="37"/>
        <v>0</v>
      </c>
    </row>
    <row r="111" spans="1:17" ht="11.25" customHeight="1">
      <c r="A111" s="28">
        <v>36</v>
      </c>
      <c r="B111" s="80"/>
      <c r="C111" s="36"/>
      <c r="D111" s="48" t="s">
        <v>14</v>
      </c>
      <c r="E111" s="2">
        <f aca="true" t="shared" si="40" ref="E111:P111">SUM(E109:E110)</f>
        <v>0</v>
      </c>
      <c r="F111" s="2">
        <f t="shared" si="40"/>
        <v>0</v>
      </c>
      <c r="G111" s="2">
        <f t="shared" si="40"/>
        <v>0</v>
      </c>
      <c r="H111" s="2">
        <f t="shared" si="40"/>
        <v>0</v>
      </c>
      <c r="I111" s="4">
        <f t="shared" si="40"/>
        <v>0</v>
      </c>
      <c r="J111" s="2">
        <f t="shared" si="40"/>
        <v>0</v>
      </c>
      <c r="K111" s="2">
        <f t="shared" si="40"/>
        <v>0</v>
      </c>
      <c r="L111" s="2">
        <f t="shared" si="40"/>
        <v>0</v>
      </c>
      <c r="M111" s="2">
        <f t="shared" si="40"/>
        <v>0</v>
      </c>
      <c r="N111" s="2">
        <f t="shared" si="40"/>
        <v>0</v>
      </c>
      <c r="O111" s="2">
        <f t="shared" si="40"/>
        <v>0</v>
      </c>
      <c r="P111" s="4">
        <f t="shared" si="40"/>
        <v>0</v>
      </c>
      <c r="Q111" s="4">
        <f t="shared" si="37"/>
        <v>0</v>
      </c>
    </row>
    <row r="112" spans="1:17" ht="11.25" customHeight="1">
      <c r="A112" s="52">
        <v>37</v>
      </c>
      <c r="B112" s="81"/>
      <c r="C112" s="12"/>
      <c r="D112" s="48" t="s">
        <v>12</v>
      </c>
      <c r="E112" s="3"/>
      <c r="F112" s="3"/>
      <c r="G112" s="3"/>
      <c r="H112" s="3"/>
      <c r="I112" s="25">
        <f>SUM(E112:H112)</f>
        <v>0</v>
      </c>
      <c r="J112" s="3"/>
      <c r="K112" s="3"/>
      <c r="L112" s="3"/>
      <c r="M112" s="3"/>
      <c r="N112" s="3"/>
      <c r="O112" s="3"/>
      <c r="P112" s="25">
        <f>SUM(J112:O112)</f>
        <v>0</v>
      </c>
      <c r="Q112" s="25">
        <f t="shared" si="37"/>
        <v>0</v>
      </c>
    </row>
    <row r="113" spans="1:17" ht="11.25" customHeight="1">
      <c r="A113" s="52"/>
      <c r="B113" s="82"/>
      <c r="C113" s="12"/>
      <c r="D113" s="2" t="s">
        <v>13</v>
      </c>
      <c r="E113" s="3"/>
      <c r="F113" s="3"/>
      <c r="G113" s="3"/>
      <c r="H113" s="3"/>
      <c r="I113" s="24">
        <f>SUM(E113:H113)</f>
        <v>0</v>
      </c>
      <c r="J113" s="3"/>
      <c r="K113" s="3"/>
      <c r="L113" s="3"/>
      <c r="M113" s="3"/>
      <c r="N113" s="3"/>
      <c r="O113" s="3"/>
      <c r="P113" s="24">
        <f>SUM(J113:O113)</f>
        <v>0</v>
      </c>
      <c r="Q113" s="24">
        <f t="shared" si="37"/>
        <v>0</v>
      </c>
    </row>
    <row r="114" spans="1:17" ht="11.25" customHeight="1" thickBot="1">
      <c r="A114" s="53"/>
      <c r="B114" s="83"/>
      <c r="C114" s="13"/>
      <c r="D114" s="2" t="s">
        <v>14</v>
      </c>
      <c r="E114" s="2">
        <f aca="true" t="shared" si="41" ref="E114:O114">SUM(E112:E113)</f>
        <v>0</v>
      </c>
      <c r="F114" s="2">
        <f t="shared" si="41"/>
        <v>0</v>
      </c>
      <c r="G114" s="2">
        <f t="shared" si="41"/>
        <v>0</v>
      </c>
      <c r="H114" s="2">
        <f t="shared" si="41"/>
        <v>0</v>
      </c>
      <c r="I114" s="4">
        <f t="shared" si="41"/>
        <v>0</v>
      </c>
      <c r="J114" s="2">
        <f t="shared" si="41"/>
        <v>0</v>
      </c>
      <c r="K114" s="2">
        <f t="shared" si="41"/>
        <v>0</v>
      </c>
      <c r="L114" s="2">
        <f t="shared" si="41"/>
        <v>0</v>
      </c>
      <c r="M114" s="2">
        <f t="shared" si="41"/>
        <v>0</v>
      </c>
      <c r="N114" s="2">
        <f t="shared" si="41"/>
        <v>0</v>
      </c>
      <c r="O114" s="2">
        <f t="shared" si="41"/>
        <v>0</v>
      </c>
      <c r="P114" s="4">
        <f>SUM(J114:O114)</f>
        <v>0</v>
      </c>
      <c r="Q114" s="4">
        <f t="shared" si="37"/>
        <v>0</v>
      </c>
    </row>
    <row r="115" spans="1:17" ht="11.25" customHeight="1" thickBot="1">
      <c r="A115" s="72"/>
      <c r="B115" s="75" t="s">
        <v>19</v>
      </c>
      <c r="C115" s="14"/>
      <c r="D115" s="5" t="s">
        <v>12</v>
      </c>
      <c r="E115" s="6">
        <f aca="true" t="shared" si="42" ref="E115:Q115">E4+E7+E10+E13+E16+E19+E22+E25+E28+E31+E34+E37+E40+E43+E46+E49+E52+E55+E58+E61+E64+E67+E70+E73+E76+E79+E82+E85+E88+E91+E94+E97+E100+E103+E106+E109+E112</f>
        <v>0</v>
      </c>
      <c r="F115" s="6">
        <f t="shared" si="42"/>
        <v>43</v>
      </c>
      <c r="G115" s="6">
        <f t="shared" si="42"/>
        <v>50</v>
      </c>
      <c r="H115" s="6">
        <f t="shared" si="42"/>
        <v>22</v>
      </c>
      <c r="I115" s="6">
        <f t="shared" si="42"/>
        <v>115</v>
      </c>
      <c r="J115" s="6">
        <f t="shared" si="42"/>
        <v>0</v>
      </c>
      <c r="K115" s="6">
        <f t="shared" si="42"/>
        <v>0</v>
      </c>
      <c r="L115" s="6">
        <f t="shared" si="42"/>
        <v>0</v>
      </c>
      <c r="M115" s="6">
        <f t="shared" si="42"/>
        <v>0</v>
      </c>
      <c r="N115" s="6">
        <f t="shared" si="42"/>
        <v>0</v>
      </c>
      <c r="O115" s="6">
        <f t="shared" si="42"/>
        <v>0</v>
      </c>
      <c r="P115" s="6">
        <f t="shared" si="42"/>
        <v>0</v>
      </c>
      <c r="Q115" s="6">
        <f t="shared" si="42"/>
        <v>115</v>
      </c>
    </row>
    <row r="116" spans="1:17" ht="11.25" customHeight="1" thickBot="1">
      <c r="A116" s="73"/>
      <c r="B116" s="76"/>
      <c r="C116" s="15"/>
      <c r="D116" s="1" t="s">
        <v>13</v>
      </c>
      <c r="E116" s="6">
        <f>E5+E8+E11+E14+E17+E20+E23+E26+E29+E32+E35+E38+E41+E44+E47+E50+E53+E56+E59+E62+E65+E68+E71+E74+E77+E80+E83+E86+E89+E92+E95+E98+E101+E104+E107+E110+E113</f>
        <v>2</v>
      </c>
      <c r="F116" s="6">
        <f>F5+F8+F11+F14+F17+F20+F23+F26+F29+F32+F35+F38+F41+F44+F47+F50+F53+F56+F59+F62+F65+F68+F71+F74+F77+F80+F83+F86+F89+F92+F95+F98+F101+F104+F107+F110+F113</f>
        <v>8</v>
      </c>
      <c r="G116" s="6">
        <f>G5+G8+G11+G14+G17+G20+G23+G26+G29+G32+G35+G38+G41+G44+G47+G50+G53+G56+G59+G62+G65+G68+G71+G74+G77+G80+G83+G86+G89+G92+G95+G98+G101+G104+G107+G110+G113</f>
        <v>19</v>
      </c>
      <c r="H116" s="6">
        <f>H5+H8+H11+H14+H17+H20+H23+H26+H29+H32+H35+H38+H41+H44+H47+H50+H53+H56+H59+H62+H65+H68+H71+H74+H77+H80+H83+H86+H89+H92+H95+H98+H101+H104+H107+H113</f>
        <v>20</v>
      </c>
      <c r="I116" s="6">
        <f aca="true" t="shared" si="43" ref="I116:O117">I5+I8+I11+I14+I17+I20+I23+I26+I29+I32+I35+I38+I41+I44+I47+I50+I53+I56+I59+I62+I65+I68+I71+I74+I77+I80+I83+I86+I89+I92+I95+I98+I101+I104+I107+I110+I113</f>
        <v>49</v>
      </c>
      <c r="J116" s="6">
        <f t="shared" si="43"/>
        <v>0</v>
      </c>
      <c r="K116" s="6">
        <f t="shared" si="43"/>
        <v>0</v>
      </c>
      <c r="L116" s="6">
        <f t="shared" si="43"/>
        <v>0</v>
      </c>
      <c r="M116" s="6">
        <f t="shared" si="43"/>
        <v>0</v>
      </c>
      <c r="N116" s="6">
        <f t="shared" si="43"/>
        <v>0</v>
      </c>
      <c r="O116" s="6">
        <f t="shared" si="43"/>
        <v>0</v>
      </c>
      <c r="P116" s="6">
        <f>P5+P8+P11+P14+P17+P20+P23+P26+P29+P32+P35+P38+P41+P44+P47+P50+P53+P56+P59+P62+P65+P68+P71+P74+P77+P80+P83+P86+P89+P92+P95+P98+P101+P104+P107+P113</f>
        <v>0</v>
      </c>
      <c r="Q116" s="6">
        <f>Q5+Q8+Q11+Q14+Q17+Q20+Q23+Q26+Q29+Q32+Q35+Q38+Q41+Q44+Q47+Q50+Q53+Q56+Q59+Q62+Q65+Q68+Q71+Q74+Q77+Q80+Q83+Q86+Q89+Q92+Q95+Q98+Q101+Q104+Q107+Q110+Q113</f>
        <v>49</v>
      </c>
    </row>
    <row r="117" spans="1:17" ht="11.25" customHeight="1" thickBot="1">
      <c r="A117" s="74"/>
      <c r="B117" s="77"/>
      <c r="C117" s="16"/>
      <c r="D117" s="7" t="s">
        <v>14</v>
      </c>
      <c r="E117" s="6">
        <f>E6+E9+E12+E15+E18+E21+E24+E27+E30+E33+E36+E39+E42+E45+E48+E51+E54+E57+E60+E63+E66+E69+E72+E75+E78+E81+E84+E87+E90+E93+E96+E99+E102+E105+E108+E111+E114</f>
        <v>2</v>
      </c>
      <c r="F117" s="6">
        <f>F6+F9+F12+F15+F18+F21+F24+F27+F30+F33+F36+F39+F42+F45+F48+F51+F54+F57+F60+F63+F66+F69+F72+F75+F78+F81+F84+F87+F90+F93+F96+F99+F102+F105+F108+F114</f>
        <v>51</v>
      </c>
      <c r="G117" s="6">
        <f>G6+G9+G12+G15+G18+G21+G24+G27+G30+G33+G36+G39+G42+G45+G48+G51+G54+G57+G60+G63+G66+G69+G72+G75+G78+G81+G84+G87+G90+G93+G96+G99+G102+G105+G108+G111+G114</f>
        <v>69</v>
      </c>
      <c r="H117" s="6">
        <f>H6+H9+H12+H15+H18+H21+H24+H27+H30+H33+H36+H39+H42+H45+H48+H51+H54+H57+H60+H63+H66+H69+H72+H75+H78+H81+H84+H87+H90+H93+H96+H99+H102+H105+H108+H111+H114</f>
        <v>39</v>
      </c>
      <c r="I117" s="6">
        <f t="shared" si="43"/>
        <v>164</v>
      </c>
      <c r="J117" s="6">
        <f t="shared" si="43"/>
        <v>0</v>
      </c>
      <c r="K117" s="6">
        <f t="shared" si="43"/>
        <v>0</v>
      </c>
      <c r="L117" s="6">
        <f t="shared" si="43"/>
        <v>0</v>
      </c>
      <c r="M117" s="6">
        <f t="shared" si="43"/>
        <v>0</v>
      </c>
      <c r="N117" s="6">
        <f t="shared" si="43"/>
        <v>0</v>
      </c>
      <c r="O117" s="6">
        <f t="shared" si="43"/>
        <v>0</v>
      </c>
      <c r="P117" s="6">
        <f>P6+P9+P12+P15+P18+P21+P24+P27+P30+P33+P36+P39+P42+P45+P48+P51+P54+P57+P60+P63+P66+P69+P72+P75+P78+P81+P84+P87+P90+P93+P96+P99+P102+P105+P108+P111+P114</f>
        <v>0</v>
      </c>
      <c r="Q117" s="6">
        <f>Q6+Q9+Q12+Q15+Q18+Q21+Q24+Q27+Q30+Q33+Q36+Q39+Q42+Q45+Q48+Q51+Q54+Q57+Q60+Q63+Q66+Q69+Q72+Q75+Q78+Q81+Q84+Q87+Q90+Q93+Q96+Q99+Q102+Q105+Q108+Q111+Q114</f>
        <v>164</v>
      </c>
    </row>
    <row r="119" spans="2:10" ht="12.75">
      <c r="B119" s="10" t="s">
        <v>20</v>
      </c>
      <c r="C119" s="10"/>
      <c r="J119" t="s">
        <v>49</v>
      </c>
    </row>
    <row r="120" spans="10:19" ht="12.75">
      <c r="J120" t="s">
        <v>21</v>
      </c>
      <c r="S120" t="s">
        <v>26</v>
      </c>
    </row>
    <row r="121" spans="7:17" ht="12.75">
      <c r="G121" t="s">
        <v>12</v>
      </c>
      <c r="I121">
        <f>SUM(I4,I7,I10,I16,I28,I43,I46,I49,I52,I40)</f>
        <v>20</v>
      </c>
      <c r="O121" t="s">
        <v>12</v>
      </c>
      <c r="P121">
        <f>SUM(P4,P7,P10,P16,P28,P40,P43,P46,P49,P52)</f>
        <v>0</v>
      </c>
      <c r="Q121" t="s">
        <v>26</v>
      </c>
    </row>
    <row r="122" spans="6:16" ht="12.75">
      <c r="F122" t="s">
        <v>22</v>
      </c>
      <c r="G122" t="s">
        <v>24</v>
      </c>
      <c r="I122">
        <f>SUM(I5,I8,I11,I17,I29,I41,I44,I47,I50,I53)</f>
        <v>42</v>
      </c>
      <c r="N122" t="s">
        <v>22</v>
      </c>
      <c r="O122" t="s">
        <v>24</v>
      </c>
      <c r="P122">
        <f>SUM(P5,P8,P11,P17,P29,P41,P44,P47,P50,P53)</f>
        <v>0</v>
      </c>
    </row>
    <row r="123" spans="7:16" ht="12.75">
      <c r="G123" t="s">
        <v>25</v>
      </c>
      <c r="I123">
        <f>SUM(I6,I9,I12,I18,I30,I45,I48,I51,I54,I42)</f>
        <v>62</v>
      </c>
      <c r="O123" t="s">
        <v>25</v>
      </c>
      <c r="P123">
        <f>SUM(P6,P9,P12,P18,P30,P42,P45,P48,P51,P54)</f>
        <v>0</v>
      </c>
    </row>
    <row r="125" spans="6:16" ht="12.75">
      <c r="F125" t="s">
        <v>23</v>
      </c>
      <c r="G125" t="s">
        <v>12</v>
      </c>
      <c r="I125">
        <f>SUM(I13,I19,I22,I25,I31,I34,I37,I55,I58,I61,I64,I67)</f>
        <v>95</v>
      </c>
      <c r="N125" t="s">
        <v>23</v>
      </c>
      <c r="O125" t="s">
        <v>12</v>
      </c>
      <c r="P125">
        <f>SUM(P13,P19,P22,P25,P31,P34,P37,P55,P58,P61,P64,P67)</f>
        <v>0</v>
      </c>
    </row>
    <row r="126" spans="7:16" ht="12.75">
      <c r="G126" t="s">
        <v>24</v>
      </c>
      <c r="I126">
        <f>SUM(I14,I20,I23,I26,I32,I35,I38,I56,I59,I62,I65,I68)</f>
        <v>7</v>
      </c>
      <c r="O126" t="s">
        <v>24</v>
      </c>
      <c r="P126">
        <f>SUM(P14,P20,P23,P26,P32,P35,P38,P56,P59,P62,P65,P68)</f>
        <v>0</v>
      </c>
    </row>
    <row r="127" spans="7:16" ht="12.75">
      <c r="G127" t="s">
        <v>25</v>
      </c>
      <c r="I127">
        <f>SUM(I15,I21,I24,I27,I33,I36,I39,I57,I60,I63,I66,I69)</f>
        <v>102</v>
      </c>
      <c r="O127" t="s">
        <v>25</v>
      </c>
      <c r="P127">
        <f>SUM(P15,P21,P24,P27,P33,P36,P39,P57,P60,P63,P66,P69)</f>
        <v>0</v>
      </c>
    </row>
  </sheetData>
  <sheetProtection password="DF3D" sheet="1" formatCells="0" formatColumns="0" formatRows="0" insertColumns="0" insertRows="0" insertHyperlinks="0" deleteColumns="0" deleteRows="0" sort="0" autoFilter="0" pivotTables="0"/>
  <mergeCells count="78">
    <mergeCell ref="A112:A114"/>
    <mergeCell ref="B112:B114"/>
    <mergeCell ref="A97:A99"/>
    <mergeCell ref="B97:B99"/>
    <mergeCell ref="A91:A93"/>
    <mergeCell ref="B91:B93"/>
    <mergeCell ref="A94:A96"/>
    <mergeCell ref="B94:B96"/>
    <mergeCell ref="A85:A87"/>
    <mergeCell ref="B85:B87"/>
    <mergeCell ref="A115:A117"/>
    <mergeCell ref="B115:B117"/>
    <mergeCell ref="A100:A102"/>
    <mergeCell ref="B100:B102"/>
    <mergeCell ref="A103:A105"/>
    <mergeCell ref="B103:B105"/>
    <mergeCell ref="B106:B108"/>
    <mergeCell ref="B109:B111"/>
    <mergeCell ref="A88:A90"/>
    <mergeCell ref="B88:B90"/>
    <mergeCell ref="A70:A72"/>
    <mergeCell ref="B70:B72"/>
    <mergeCell ref="A73:A75"/>
    <mergeCell ref="B73:B75"/>
    <mergeCell ref="A79:A81"/>
    <mergeCell ref="B79:B81"/>
    <mergeCell ref="A82:A84"/>
    <mergeCell ref="B82:B84"/>
    <mergeCell ref="A76:A78"/>
    <mergeCell ref="B76:B78"/>
    <mergeCell ref="A61:A63"/>
    <mergeCell ref="B61:B63"/>
    <mergeCell ref="A64:A66"/>
    <mergeCell ref="B64:B66"/>
    <mergeCell ref="A67:A69"/>
    <mergeCell ref="B67:B69"/>
    <mergeCell ref="A34:A36"/>
    <mergeCell ref="B34:B36"/>
    <mergeCell ref="A49:A51"/>
    <mergeCell ref="B49:B51"/>
    <mergeCell ref="A40:A42"/>
    <mergeCell ref="B40:B42"/>
    <mergeCell ref="A37:A39"/>
    <mergeCell ref="B37:B39"/>
    <mergeCell ref="A16:A18"/>
    <mergeCell ref="B16:B18"/>
    <mergeCell ref="A25:A27"/>
    <mergeCell ref="B25:B27"/>
    <mergeCell ref="A19:A21"/>
    <mergeCell ref="B19:B21"/>
    <mergeCell ref="A22:A24"/>
    <mergeCell ref="B22:B24"/>
    <mergeCell ref="A58:A60"/>
    <mergeCell ref="B58:B60"/>
    <mergeCell ref="A43:A45"/>
    <mergeCell ref="B43:B45"/>
    <mergeCell ref="A46:A48"/>
    <mergeCell ref="B46:B48"/>
    <mergeCell ref="A55:A57"/>
    <mergeCell ref="B55:B57"/>
    <mergeCell ref="A52:A54"/>
    <mergeCell ref="B52:B54"/>
    <mergeCell ref="B1:Q1"/>
    <mergeCell ref="A2:A3"/>
    <mergeCell ref="B2:D3"/>
    <mergeCell ref="E2:Q2"/>
    <mergeCell ref="A7:A9"/>
    <mergeCell ref="B7:B9"/>
    <mergeCell ref="A4:A6"/>
    <mergeCell ref="B4:B6"/>
    <mergeCell ref="A28:A30"/>
    <mergeCell ref="B28:B30"/>
    <mergeCell ref="A31:A33"/>
    <mergeCell ref="B31:B33"/>
    <mergeCell ref="A10:A12"/>
    <mergeCell ref="B10:B12"/>
    <mergeCell ref="A13:A15"/>
    <mergeCell ref="B13:B15"/>
  </mergeCells>
  <hyperlinks>
    <hyperlink ref="B119" r:id="rId1" display="idrizshbytyqi@hotmail.com"/>
  </hyperlinks>
  <printOptions/>
  <pageMargins left="0.54" right="0.39" top="0.25" bottom="0.25" header="0.25" footer="0.25"/>
  <pageSetup horizontalDpi="200" verticalDpi="200" orientation="portrait" r:id="rId2"/>
  <rowBreaks count="1" manualBreakCount="1">
    <brk id="6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idrizb</dc:creator>
  <cp:keywords/>
  <dc:description/>
  <cp:lastModifiedBy>cc0mputer-city</cp:lastModifiedBy>
  <cp:lastPrinted>2014-11-09T15:27:45Z</cp:lastPrinted>
  <dcterms:created xsi:type="dcterms:W3CDTF">2010-11-16T09:01:49Z</dcterms:created>
  <dcterms:modified xsi:type="dcterms:W3CDTF">2014-12-22T22:11:45Z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